
<file path=[Content_Types].xml><?xml version="1.0" encoding="utf-8"?>
<Types xmlns="http://schemas.openxmlformats.org/package/2006/content-types">
  <Default Extension="wmf" ContentType="image/x-w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35" windowHeight="12090"/>
  </bookViews>
  <sheets>
    <sheet name="Hoja1" sheetId="1" r:id="rId1"/>
  </sheets>
  <definedNames>
    <definedName name="A534_">#N/A</definedName>
    <definedName name="gorr">"Botón 17"</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<sst xmlns="http://schemas.openxmlformats.org/spreadsheetml/2006/main" count="86" uniqueCount="45">
  <si>
    <t>Nombre de la Entidad:</t>
  </si>
  <si>
    <t>EMCALI EICE ESP</t>
  </si>
  <si>
    <t>Periodo Evaluado:</t>
  </si>
  <si>
    <t>Enero - junio 2024</t>
  </si>
  <si>
    <t>Estado del sistema de Control Interno de la entidad</t>
  </si>
  <si>
    <t>Conclusión general sobre la evaluación del Sistema de Control Interno</t>
  </si>
  <si>
    <t>¿Están todos los componentes operando juntos y de manera integrada? (Si / en proceso / No) (Justifique su respuesta):</t>
  </si>
  <si>
    <t>Si</t>
  </si>
  <si>
    <t>La evaluación independiente del Estado del Sistema de Control Interno – MECI - en la organización Empresas Municipales de Cali, EMCALI EICE ESP., (primer semestre del 2024), de acuerdo con el aplicativo virtual del Departamento Administrativo de la Función Pública –DAFP y lo estipulado en el decreto 2106 de 2019 en su art. 156, arrojó una calificación para el Estado del Sistema de Control Interno del 87,54%, en la cual, los 81 lineamientos estructurados en los cinco componentes del Modelo Estándar de Control –MECI, exhibieron un nivel de desarrollo, según su presencia y funcionalidad, discriminados así:
1. Ambiente de control (91,6%)
2. Evaluación de riesgos (82,3%)
3. Actividades de control (95,8%)
4. Información y comunicación (85,7%)
5. Actividades de Monitoreo (82,1%).
Según los resultados de los 17 lineamientos o especificaciones promedio asociadas con cada componente del modelo y preguntas indicativas (aspectos evaluados), infiere un trabajo de operación conjunta caracterizado funcionalmmente en el mismo mapa de operación por procesos y de manera integrada, se describe para cada proceso, las entradas, procesos de transformación y salidas, con sus respectivas actividades y puntos de control. Derivado automaticamente, por el aplicativo DAFP, para el primer semestre 2024, se concluye lo siguiente: 
A.Ambiente de Control: 20 de 24 lineamientos valorados, se encuentran presentes y funcionando, para un 83,3% de participación. Lo anterior infiere efectividad alta del componente, frente al cumplimiento de los objetivos, y se requiere de acciones o actividades dirigidas a su mantenimiento dentro del marco de las líneas de defensa. Cuatro lineamientos (4,2%) presentes, se observaron con debilidades en el control, por lo que, se requiere de acciones dirigidas a fortalecer o mejorar su diseño y/o ejecución.
B.Evaluación de Riesgos: EMCALI EICE ESP., a través de la Subgerencia de Planeación Corporativa, en concordancia con la estructura de la Política de Administración del Riesgo, dando alcance al ordenamiento legal, tiene definido lineamientos para toda la entidad, que incluye regionales, áreas tercerizadas u otras instancias que afectan la prestación del servicio. Por tal motivo, implementó el modelo de Gestión Integral del Riesgo, con metodología aplicada a toda la organización, apoyada en el Modelo de Operación por Procesos (MOP), cuyo alcance contiene los lineamientos para toda la entidad, e incluye los Riesgos Estratégicos, por procesos y subprocesos, los cuales involucra a cada una de las tres unidades de negocio, cinco gerencias de soporte y la gerencia general.
Al primer semestre 2024, la entidad tiene identificados los escenarios de riesgo, los cuales cuenta con los procesos y procedimientos y el diseño de formatos de seguimiento a la Gestión Integral del Riesgo. Los controles diseñados y ejecutados que blindan la materialización del riesgo, son valorados trimestralmente por cada responsable de la gestión del riesgo, atendiendo la recomendación dada por la guía DAFP. Durante la vigencia 2024, la Subgerencia de Planeación y Desarrollo Empresarial ha presentado dos informes institucionales sobre evaluación del Riesgo empresarial por proceso, con revisión de los mapas de riesgo. 
La Empresa igualmente tiene mapeado los riesgos del entorno y los diferentes factores que allí confluyen; el entorno financiero, la política y la competencia, entre otros, los cuales constituyen elementos que representan riesgos a la compañía en mayor o menor grado. Los riesgos relacionados con el tema de la ciberseguridad informática no han sido incorporados aún en el momento. Los estándares internacionales plantean la necesidad actual de contar con planes de tratamiento, que facilite su identificación, impacto y la forma de mitigarlos, reducirlos o eliminarlos, representados en EMCALI por su gestión integral. 
Es imperativo recordar que la gestión de riesgos, como disciplina en el quehacer empresarial, se basa en una serie de estrategias que permiten prevenir la materialización de eventos que puedan afectar el logro de sus objetivos o disminuir su consecuencia en caso de que llegaran a materializarse. En la administración pública dicha gestión es de obligatoria exigencia por el Departamento  Administrativo de la Función Pública, como parte integral del fortalecimiento de los sistemas de control interno, en las entidades públicas.
EMCALI, con el ánimo de facilitar el logro de sus objetivos estratégicos y actuando dentro del marco legal vigente, viene realizando una gestión integral de riesgos, cuyo comportamiento en la presente vigencia es como sigue: 10 de 17 lineamientos definidos y valorados por el aplicativo DAFP., se encuentran presentes y funcionando, para un 58,8% de participación. Lo anterior infiere un nivel de efectividad media para el componente. Cinco lineamientos presentes (29.4%), se observaron con debilidades en el control, por lo que se requiere de acciones dirigidas a fortalecer o mejorar su diseño y/o ejecución, específicamente relacionados con seguridad informática. Se evidenciaron dos lineamientos donde opera el control, pero con falencias.
C.Actividades de Control: 11 de 12 lineamientos del componente, se observaron presentes y funcionando, para un 91,6% de participación. Lo anterior infiere un nivel de efectividad alto del componente. Un solo lineamiento (0,8%), se encontró presente, pero con debilidades en el control, por lo que se requiere de acciones dirigidas a fortalecer o mejorar su diseño y/o ejecución. Quiere decir según la tabla de contingencia del aplicativo-DAFP, que el control opera como está diseñado, pero con algunas falencias.
D.Información y Comunicación: 10 de 14 lineamientos del componente, se observaron presentes y funcionando, para un 71,4% de participación. Lo anterior infiere un nivel de efectividad medio-alto del componente. Cuatro lineamientos (28,5%), se encontró presente, pero con debilidades en el control, por lo que se requiere de acciones dirigidas a fortalecer o mejorar su diseño y/o ejecución. Quiere decir, según la tabla de contingencia del aplicativo-DAFP, que el control opera como está diseñado, pero con algunas falencias.
E.Monitoreo: 9 de 14 lineamientos del componente, se observaron presentes y funcionando, para un 64,2% de participación. Lo anterior infiere un nivel de efectividad alto del componente. Cinco lineamientos (35,7%), se encontraron presente, pero con debilidades en el control, por lo que se requiere de acciones dirigidas a fortalecer o mejorar su diseño y/o ejecución. Quiere decir, según la tabla de contingencia del aplicativo-DAFP, que el control opera como está diseñado, pero con algunas falencias.</t>
  </si>
  <si>
    <t>¿Es efectivo el sistema de control interno para los objetivos evaluados? (Si/No) (Justifique su respuesta):</t>
  </si>
  <si>
    <t xml:space="preserve">En relación con la efectividad del Sistema de Control Interno, derivado por el propio aplicativo DAFP, para el primer semestre 2024, se concluye: El sistema es efectivo por los siguientes aspectos:
A. Ambiente de Control: 20 de 24 lineamientos valorados se encuentran presentes y funcionando, para un 83,3% de participación. Lo anterior infiere efectividad alta del componente, frente al cumplimiento de los objetivos, y se requiere de acciones o actividades dirigidas a su mantenimiento dentro del marco de las líneas de defensa. Cuatro lineamientos (4,2%) presentes, se observaron con debilidades en el control, por lo que, se requiere de acciones dirigidas a fortalecer o mejorar su diseño y/o ejecución.
B. Evaluación de Riesgos: EMCALI EICE ESP., a través de la Subgerencia de Planeación Corporativa, en concordancia con la estructura de la Política de Administración del Riesgo, dando alcance al ordenamiento legal, tiene definido lineamientos para toda la entidad, que incluye regionales, áreas tercerizadas u otras instancias que afectan la prestación del servicio. Por tal motivo, implementó el modelo de Gestión Integral del Riesgo, con metodología aplicada a toda la organización, apoyada en el Modelo de Operación por Procesos (MOP), cuyo alcance contiene los lineamientos para toda la entidad, e incluye los Riesgos Estratégicos, por procesos y subprocesos, los cuales involucra a cada una de las tres unidades de negocio, cinco gerencias de soporte y la gerencia general.
Al primer semestre 2024, la entidad tiene identificados los escenarios de riesgo, los cuales cuenta con los procesos y procedimientos y el diseño de formatos de seguimiento a la Gestión Integral del Riesgo. Los controles diseñados y ejecutados que blindan la materialización del riesgo, son valorados trimestralmente por cada responsable de la gestión del riesgo, atendiendo la recomendación dada por la guía DAFP. Durante la vigencia 2024, la Subgerencia de Planeación y Desarrollo Empresarial ha presentado dos informes institucionales sobre evaluación del Riesgo empresarial por proceso, con revisión de los mapas de riesgo. 
La Empresa igualmente tiene mapeado los riesgos del entorno y los diferentes factores que allí confluyen; el entorno financiero, la política y la competencia, entre otros, los cuales constituyen elementos que representan riesgos a la compañía en mayor o menor grado. Los riesgos relacionados con el tema de la ciberseguridad informática no han sido incorporados aún en el momento. Los estándares internacionales plantean la necesidad actual de contar con planes de tratamiento, que facilite su identificación, impacto y la forma de mitigarlos, reducirlos o eliminarlos, representados en EMCALI por su gestión integral. 
Es imperativo recordar que la gestión de riesgos, como disciplina en el quehacer empresarial, se basa en una serie de estrategias que permiten prevenir la materialización de eventos que puedan afectar el logro de sus objetivos o disminuir su consecuencia en caso de que llegaran a materializarse. En la administración pública dicha gestión es de obligatoria exigencia por el Departamento Administrativo de la Función Pública, como parte integral del fortalecimiento de los sistemas de control interno, en las entidades públicas.
EMCALI, con el ánimo de facilitar el logro de sus objetivos estratégicos y actuando dentro del marco legal vigente, viene realizando una gestión integral de riesgos, cuyo comportamiento en la presente vigencia es como sigue: 10 de 17 lineamientos definidos y valorados por el aplicativo DAFP., se encuentran presentes y funcionando, para un 58,8% de participación. Lo anterior infiere un nivel de efectividad media para el componente. Cinco lineamientos presentes (29.4%), se observaron con debilidades en el control, por lo que se requiere de acciones dirigidas a fortalecer o mejorar su diseño y/o ejecución, específicamente relacionados con seguridad informática. Se evidenciaron dos lineamientos donde opera el control, pero con falencias.
C. Actividades de Control: 11 de 12 lineamientos del componente, se observaron presentes y funcionando, para un 91,6% de participación. Lo anterior infiere un nivel de efectividad alto del componente. Un solo lineamiento (0,8%), se encontró presente, pero con debilidades en el control, por lo que se requiere de acciones dirigidas a fortalecer o mejorar su diseño y/o ejecución. Quiere decir según la tabla de contingencia del aplicativo-DAFP, que el control opera como está diseñado, pero con algunas falencias.
D. Información y Comunicación: 10 de 14 lineamientos del componente, se observaron presentes y funcionando, para un 71,4% de participación. Lo anterior infiere un nivel de efectividad medio-alto del componente. Cuatro lineamientos (28,5%), se encontró presente, pero con debilidades en el control, por lo que se requiere de acciones dirigidas a fortalecer o mejorar su diseño y/o ejecución. Quiere decir, según la tabla de contingencia del aplicativo-DAFP, que el control opera como está diseñado, pero con algunas falencias.
E. Monitoreo: 9 de 14 lineamientos del componente, se observaron presentes y funcionando, para un 64,2% de participación. Lo anterior infiere un nivel de efectividad alto del componente. Cinco lineamientos (35,7%), se encontraron presente, pero con debilidades en el control, por lo que se requiere de acciones dirigidas a fortalecer o mejorar su diseño y/o ejecución. Quiere decir, según la tabla de contingencia del aplicativo-DAFP, que el control opera como está diseñado, pero con algunas falencias.
</t>
  </si>
  <si>
    <t>La entidad cuenta dentro de su Sistema de Control Interno, con una institucionalidad (Líneas de defensa)  que le permita la toma de decisiones frente al control (Si/No) (Justifique su respuesta):</t>
  </si>
  <si>
    <t xml:space="preserve">EMCALI EICE ESP., en el primer semestre 2024, continúa con la dinámica del modelo de líneas de defensa, el cual fue adoptado mediante la Resolución 100002822020 del 3 de julio 2020, que actualizó el modelo estándar MECI, estableció responsabilidades a las diferentes áreas, y respecto de cada componente, se completó y armonizó positivamente con la expedición por parte de la Junta Directiva de las Resoluciones que: 
1)  Adoptaron los Estatutos Internos de EMCALI E.I.C.E. E.S.P.; 
2) Instrumentos de Gobierno Corporativo: - El Código de Gobierno Corporativo, - Reglamento de Junta Directiva y - Reglamento de Comités internos; 
3) Adopción de la estructura administrativa y sus funciones básicas; 
4) Aprobación del Plan de Gestión y Resultados – PGR  2019-2034; 
5) Adopción de la Política de Control, como instrumento de gobierno corporativo, que definió los lineamientos generales para el desarrollo del Sistema de Control Interno y 
6) Actualización del Estatuto de Auditoría Interna y el código de Ética de la actividad de auditoria Interna, como instrumentos de gobierno corporativo, toda vez que mediante el nuevo esquema o mapa funcional se definieron los deberes esenciales relacionados para cada uno de las áreas y actores que intervienen en la gestión institucional para el logro y madurez de la consolidación del Sistema de Control Interno.
Desde el ejercicio de evaluación independiente, se evalúa la gestión del riesgo, la cual se adelanta por cada proceso evaluado. El esquema de líneas de defensa, ha contribuido con la generación de resultados y la toma de decisiones. La 1a. línea de defensa ha permitido identificar desde la autoevaluación, mejoras en los procesos y proyectos, actualización de procedimientos, del fortalecimiento del Talento Humano y la generación de información primaria; La 2a. línea de defensa ha generado reportes, realizado monitoreos, rediseñado controles, identificando oportunidades de mejora, en el sano cumplimiento de la gestión empresarial; La 3a. línea de defensa ha detectado riesgos, fortalezas y/o debilidades en controles mediante sus trabajos de aseguramiento y el seguimiento a los planes de mejora con el fin de superar y disminuir  brechas reportadas.
En EMCALI EICE ESP., a principio de cada vigencia, el Comité Coordinador Institucional de Control Interno CCICI, ha tenido la distinción oficial de ser el mismo Comité de Gerencia General, y en promedio, ha aprobado históricamente el Plan Anual de Auditorias basado en riesgos, tal como se observa en las actas No. 01-2022 de marzo 2 de 2022, No. 2 de enero de 2021, acta No 5 de septiembre 24 de 2019, y 02 de enero 28 2020. En este último periodo, en relación con el plan 2020, se realizó una transición y el plan fue aprobado por el recíén creado Comité de Auditoria, Financiero e Inversión, más conocido como CAFI, de la Junta Directiva de la organización. 
Fue así como El CAFI del 9 de marzo de 2021, aprobó el Plan Anual de Auditoria Interna 2021, con un ingrediente más, basado en Gobierno, Riesgos y Controles. El plan se aprobó bajo el criterio de mayor peso de acuerdo con el modelo de priorización de las Unidades Auditables, el Mapa de Riesgos Estratégico, el Mapa de Riesgos por procesos, y el Mapa de riesgos de corrupción, actualizado para la vigencia 2021-2022.
Aunque no se pudo obtener evidencia objetiva de la aprobación del Plan anual de auditorías en la presente vigencia de 2024 "supuestamente" por la Junta Directiva, para dicho periodo, a mayo 30 de 2024, el CCICI, había sido convocado por el Comité Técnico una sola vez.
</t>
  </si>
  <si>
    <t>Componente</t>
  </si>
  <si>
    <t>¿El componente está presente y funcionando?</t>
  </si>
  <si>
    <t>Nivel de Cumplimiento componente</t>
  </si>
  <si>
    <r>
      <rPr>
        <b/>
        <u/>
        <sz val="10"/>
        <color indexed="9"/>
        <rFont val="Arial Narrow"/>
        <charset val="134"/>
      </rPr>
      <t xml:space="preserve"> Estado actual:</t>
    </r>
    <r>
      <rPr>
        <b/>
        <sz val="10"/>
        <color indexed="9"/>
        <rFont val="Arial Narrow"/>
        <charset val="134"/>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</si>
  <si>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</si>
  <si>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</si>
  <si>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</si>
  <si>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</si>
  <si>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 xml:space="preserve">El componente se mantuvo estable. Los instrumentos aprobados en el ámbito del Gobierno Corporativo han permitido dinamizar el compromiso de la organización con el Ambiente de Control. Dichos instrumentos, continúan dentro de un modelo de articulación con el sistema MiPG en toda su extensión, como son: Código Gobierno Corporativo, Política de control Interno, Estatuto de auditoria, Manual de contratación, Modificación de los Estatutos, de Estructura Organizacional. Cambios en Planta de cargos y estructura salarial. Definición de Trabajador Oficial y Empleado Público, MOP. 
Asimismo, a partir de la Resolución No. 100000262 de junio 4 de 2020, que estableció los lineamientos para la Declaración y Trámite de Conflictos de Interés en EMCALI E.I.C.E E.S.P, desde la Secretaria General y la Coordinación de Gobierno Corporativo, se continúa con el diseño e implementación de un procedimiento, con registro en el sistema DARUMA, de definición de roles y competencias, y continuar con la socialización y sensibilización a toda la empresa en este tema importante para la organización.
De destaca como aspecto negativo, en el presente periodo, la limitación e incumplimiento de norma interno, que ha tenido los Comités de Ciclos de Servicio, dos por servicio en la presente vigencia, los cuales han presentado una caracterización limitada en la cadena de valor de su comportamiento, desde la medición hasta la facturación y el posterior seguimiento de la cartera empresarial. 
Se continúa presentando un comportamiento crítico del servicio de Telecomunicaciones, por el incumplimiento significativo de metas y objetivos de dicho servicio. Ha sido reiterado, en la presente vigencia, el aumento continuado de hurto y vandalismo de la infraestructura especialmente de cobre, lo cual continúa afectando en alto grado el desempeño del mismo. Se tiene en el momento una caracterización detallada de dicho comportamiento la cual se ha elevado al Comité de Seguridad y Vigilancia Distrital, una sola vez en la presente vigencia, y a las fuerzas vivas del orden para su análisis y toma de decisiones acorde con la realidad de los hechos, detallado por la Unidad de Aseguramiento del servicio. Es imperativo la problemática actual del indicador tiempo medio de reparación, especialmente en el servicio de telecomunicaciones, lo cual ha impedido con celeridad la atención de reparación, de un gran parque de clientes del negocio, afectados por daños.
</t>
  </si>
  <si>
    <t>Los instrumentos aprobados en el ámbito del Gobierno Corporativo han permitido dinamizar el compromiso de la organización con el Ambiente de Control. Dichos instrumentos, que se articulan en el momento con el modelo MipG en toda su extensión son: Código Gobierno Corporativo, Política de control Interno, Estatuto de auditoria, Manual de contratación, Modificación de los Estatutos, de Estructura Organizacional. Cambios en Planta de cargos y estructura salarial. Definición de Trabajador Oficial y Empleado Público, MOP. Asimismo, a partir de la Resolución No. 100000262 de junio 4 de 2020, que establecIó los lineamientos para la Declaración y Trámite de Conflictos de Interés en EMCALI E.I.C.E E.S.P, desde Secretaria General y la Coordinación de Gobierno Corporativo, se continúa con el diseño e implementación de un procedimiento, con registro en el sistema DARUMA, con definición de roles y competencias, y continuar con la socialización y sensibilización a toda la empresa en este tema tan importante para la organización.
Desde los Comités de Ciclos de Servicio, se continuó en la presente vigencia con los informes mensuales, los cuales presentan una caracterización en la cadena de valor del comportamiento de los servicios, en todos sus componentes, desde la medición hasta la facturación y seguimiento de la cartera empresarial. Se continúa presentando un comportamiento crítico del componente de Telecomunicaciones de la entidad, por el incumplimiento significativo de metas y objetivos del servicio. Ha sido critico en el componente en el presente semestre, el aumento significativo de hurto y vandalismo lo cual viene afectando el servicio, especialmente los tendidos de cobro y últimamente la observancia de crecimiento en las líneas de fibra. Se tiene en el momento una caracterización detallada de dicho comportamiento la cual se ha elevado al Comité de Seguridad y Vigilancia Distrital y fuerzas vivas del órden para su análisis y toma de decisiones acorde con dicha realidad. 
La DCI como 3a. Línea de Defensa, y mandato de norma, realiza un seguimiento cuatrimestral  a los riesgos de corrupción el cual se publica en la página WEB a través del enlace: https://emcali.com.co/transparencia/seguimiento-plan-anticorrupcion, y https://www.emcali.com.co/documents/20143/1239658/Primer+Seguimiento+PAAC+2022.pdf/donde se detalla el primer seguimiento en la vigencia 2023. La organización viene operando con base en el nuevo Modelo de Operación por Procesos, el cual se recuerda fue oficializado para EMCALI, en diciembre 18 de 2020 mediante resolución GG-100000657.</t>
  </si>
  <si>
    <t>Evaluación de riesgos</t>
  </si>
  <si>
    <t xml:space="preserve">El componente bajó 12 puntos, en relación con el informe anterior. EMCALI EICE ESP., a través de la Subgerencia de Planeación Corporativa, en concordancia con la estructura de la Política de Administración del Riesgo, dando alcance al ordenamiento legal, tiene definido lineamientos para toda la entidad, que incluye regionales, áreas tercerizadas u otras instancias que afectan la prestación del servicio. Por tal motivo, implementó el modelo de Gestión Integral del Riesgo, con metodología aplicada a toda la organización, apoyada en el Modelo de Operación por Procesos (MOP), cuyo alcance contiene los lineamientos para toda la entidad, e incluye los Riesgos Estratégicos, por procesos y subprocesos, los cuales involucra a cada una de las tres unidades de negocio, cinco gerencias de soporte y la gerencia general.
Al primer semestre 2024, la entidad tiene identificados los escenarios de riesgo, los cuales cuenta con los procesos y procedimientos y el diseño de formatos de seguimiento a la Gestión Integral del Riesgo. Los controles diseñados y ejecutados que blindan la materialización del riesgo, son valorados trimestralmente por cada responsable de la gestión del riesgo, atendiendo la recomendación dada por la guía DAFP. Durante la vigencia 2024, la Subgerencia de Planeación y Desarrollo Empresarial ha presentado dos informes institucionales sobre evaluación del Riesgo empresarial por proceso, con revisión de los mapas de riesgo. 
La Empresa igualmente tiene mapeado los riesgos del entorno y los diferentes factores que allí confluyen; el entorno financiero, la política y la competencia, entre otros, los cuales constituyen elementos que representan riesgos a la compañía en mayor o menor grado. Los riesgos relacionados con el tema de la ciberseguridad informática no han sido incorporados aún en el momento. Los estándares internacionales plantean la necesidad actual de contar con planes de tratamiento, que facilite su identificación, impacto y la forma de mitigarlos, reducirlos o eliminarlos, representados en EMCALI por su gestión integral. 
Es imperativo recordar que la gestión de riesgos, como disciplina en el quehacer empresarial, se basa en una serie de estrategias que permiten prevenir la materialización de eventos que puedan afectar el logro de sus objetivos o disminuir su consecuencia en caso de que llegaran a materializarse. En la administración pública dicha gestión es de obligatoria exigencia por el Departamento Administrativo de la Función Pública, como parte integral del fortalecimiento de los sistemas de control interno, en las entidades públicas.
Durante el primer semestre 2024, se ha hecho evidente, la deficiencia reiterada de la estructura del control de las tecnologías de información, lo cual se ha materializado en ataques reiterados a la infraestructura tecnológica y al sistema de seguridad informática, lo cual afectó y castigó cerca de dos puntos (1,75%), el componente de Información y Comunicación y en 12 puntos la evaluación de riesgos, en relación con la medición del semestre anterior. El ataque perpetuado el domingo 9 de junio de 2024, a las 9:30 am., aprox., afectó parte de la infraestructura de soporte tecnológico de la organización, especialmente de servidores, redes del sistema eléctrico, equipos de infraestructura, para el cual de inmediato se activó un protocolo de salvaguarda activa y aislamiento de tecnologías conectadas a los sistemas centrales, y la ejecución de un protocolo de aislamiento, que evitó la propagación del malware. Todas las actividades, tal como fue notificado a la DCI, por el Gerente de Área de la Gerencia de Área de Tecnología de Información GTI, fueron reactivas, por lo que, se materializó el riesgo de infección informática.
Asimismo, fue evidente en la presente vigencia, la parálisis de la administración de información del negocio, en aspectos de contenido, publicación en medios digitales y cumplimiento de la Ley 1712 de 2014 o Ley de transparencia y del derecho de acceso a la información pública, por daños y desactualización del portal corporativo ante la Internet, y la ausencia de una política de actualización de página WEB y de un WEB Master especializado que asegure y garantice una adecuada administración de la información ante los medios digitales. 
La DCI, por su parte como 3a. Línea de Defensa, y mandato de norma, realiza un seguimiento cuatrimestral a los riesgos de corrupción el cual se publica en la página WEB a través del enlace: https://emcali.com.co/transparencia/seguimiento-plan-anticorrupcion, y https://www.emcali.com.co/documents/20143/1239658/Primer+Seguimiento+PAAC+2022.pdf/ donde se detalla un primer seguimiento en la vigencia 2024. La organización viene operando con base en el nuevo Modelo de Operación por Procesos, el cual se recuerda fue oficializado para EMCALI, en diciembre 18 de 2020 mediante resolución interna GG-100000657.
</t>
  </si>
  <si>
    <t xml:space="preserve">EMCALI  EICE ESP., cuenta con un nivel aceptable de madurez lo cual se evidenció en el presente período, en el ámbito de la Valoración del riesgos de procesos. Desde el inicio de las primeras guias de administración del riesgo formuladas por el DAFP, derivadas en promedio del modelo COSO ERM, la organización ha contado con la apropiación de diversas metodologías de apoyo desde el estándar Neozelandés 4360 hasta las últimas versiones 2020 del modelo DAFP.  
La DCI, en la presente vigencia préambulo de cada auditoria interna (4 ejecutadas) basada en gobierno, riesgos, y controles, bajo el amparo de la nueva guía de Riesgos DAFP V.5, de dic/2020, continúa aplicando la metodología "Smart", mediante un análisis detallado a los objetivos de procesos y subprocesos con una visión inicial de concordacia entre los objetivos de proceso y los estratégicos. La DCI, toma como insumo, los planes de riesgos y los informes de gestión y seguimiento a los mismos, el seguimiento al mapa de riesgos, levantados por las diferentes áreas y compilados por la Unidad de Prospectiva y Desarrollo Empresarial de la subgerencia de Planeación Empresarial.
Asimismo, La Subgerencia de Planeación y Desarrollo Empresarial, genera informes trimestrales sobre el comportamiento de los riesgos de gestión y cuatrimestrales sobre los riesgos de corrupción, informes que son presentados a la Alta Dirección, a través de los Comités de Gerencia General, donde se analizan los resultados y la consideración de materialización de Riegos. Por su parte, la DCI, realiza un seguimiento detallado a esta gestión corporativa. 
En la vigencia 2023, se ha realizado un informes detallado, consolidado de riesgos por proceso y un informe de riesgos de corrupción distribuidos así:
-39 Riesgos de Proceso, de acuerdo con el replanteamiento de riesgos residuales de 2019;
-20 Riesgos de corrupción - Mapa de Riesgos de Corrupción de EMCALI, y 
-8 Riesgos Estratégicos. 
</t>
  </si>
  <si>
    <t>Actividades de control</t>
  </si>
  <si>
    <t xml:space="preserve">El componente se mantuvo estable. EMCALI EICE ESP., opera bajo un esquema de división de funciones y éstas se encuentren segregadas en diferentes personas para reducir el riesgo de error o de incumplimientos de alto impacto en la operación. Durante la vigencia anterior, la organización realizó una revisión para ajustar la estructura organizacional, planta de cargos y planta de personal alineadas con el MOP, a fin de facilitar la transformación de la empresa en línea con lo definido en el PEC 2018-2023. 
La organización tiene diferenciado en sus manuales de funciones y asignación de responsabilidades, la segregado por niveles de cargos. Para el desarrollo de las actividades de control, en cada proceso se cuenta con procedimientos levantados donde se detalla en flujogramas, el cargo del responsable de ejecutar dicha actividad bajo el ciclo PHVA.
A través de las Auditorías internas basadas en Riesgos, la DCI, continúa aplicando una metodología in-house, y una actividad minuciosa de valoración de controles, plenamente aceptada por la organización, donde se evalúa el diseño y efectividad de los mismos. Se toma como base el universo de controles asociado con el proceso a evaluar, priorizando según la metodología, los de mayor incidencia.
En relación con las infraestructuras tecnológicas, en el primer semestre de 2024, no ha sido claro el establecimiento de actividades de control relevantes sobre las mismas, en los aspectos de adquisición, modernización y desarrollo de tecnologías de hardware y software. La ausencia en propiedad de un responsable de la Seguridad de la Información, de talento humano suficiente y competente como reza la norma, ha afectado seriamente el negocio, en cumplimiento de metas y su valoración desde los planes de mejora y la gestión eficiente de activos tecnológicos.
En EMCALI EICE ESP, la Dirección de Control Interno DCI, programó y ejecutó, en la presente vigencia - 1 semestre 2024-, 2 auditorías basadas en Gobierno, riesgos y controles, y con anterioridad 32, a la 2a. línea de defensa táctica y corporativa, donde por metodología se valida los controles de los proveedores de aseguramiento, tanto en inventario, diseño, ejecución y efectividad, identificados en el Mapa de Aseguramiento, el MOP, la Arquitectura funcional de la empresa. Los resultados se vienen presentando sistemáticamente de acuerdo con la calendización por vigencia, tomando como base metodológica, las guías DAFP., de Administración del Riesgo V., 4 y 5.
</t>
  </si>
  <si>
    <t>La organización tiene diferenciado en sus manuales de funciones y asignación de responsabilidades, la segregado por niveles de cargos. Para el desarrollo de las actividades de control, en cada proceso se cuenta con procedimientos levantados donde se detalla en el flujograma, el cargo del responsable de ejecutar dicha actividad bajo el ciclo PHVA.
A través de las Auditorías internas basadas en Riesgos, la DCI, continúa aplicando una metodología in-house, y una actividad minuciosa de valoración de controles, plenamente aceptada por la organización, donde se evalúa su diseño y efectividad. Se toma como base el universo de controles asociado con el proceso a evaluar, priorizando según la metodología, los de mayor incidencia.
En relación con las infraestructuras tecnológicas, en el primer semestre de 2023, no ha sido claro el establecimiento de actividades de control relevantes sobre las mismas, en los aspectos de adquisición y desarrollo de tecnologías de software. La ausencia en propiedad de un Gerente de área y la ausencia de Jefatura de la Unidad Planeación, afectó significativamente el cumplimiento de metas y su valoración desde los planes de mejora. 
En EMCALI EICE ESP,  la Dirección de Control Interno DCI, programó y ejecutó, en la presente vigencia - 1 semestre 2023-, 4 auditorias basadas en Gobierno, riesgos y controles, y con anterioridad 32, a la 2a. línea de defensa táctica y corporativa, donde por metodología se valida los controles de los proveedores de aseguramiento, tanto en inventario, diseño, ejecución y efectividad, identificados en el Mapa de Aseguramiento, el MOP, la Arquitectura funcional de la empresa. Los resultados se vienen presentando sistemáticamente de acuerdo con la calendización por vigencia, tomando como base metodológica, la nueva guia de Addministración del Riesgo V 5.
Asimismo, en el primer semestre 2023, no ha sido claro el establecimiento de actividades de control relevantes sobre las infraestucturas tecnológicas en los aspectos de adquisición y desarrollo de tecnologías de software, que valore el Costo Total de Propiedad sobre el software y la ausencia de una función que se encargue de la Administración del hardware y Software del negocio en su integridad. La Dirección de Control Interno, pudo detectar deficiencias en este aspecto.</t>
  </si>
  <si>
    <t>Información y comunicación</t>
  </si>
  <si>
    <t xml:space="preserve">El componente bajó cuatro puntos en relación con la medición anterior. La Junta Directiva de EMCALI EICE ESP., mediante Resolución JD No. 001 del 03 de febrero de 2021, adoptó la Política de Transparencia y Revelación de Información, como instrumento de apoyo al Gobierno Corporativo y la reconoce como un principio fundamental para el buen gobierno de la Empresa.
Durante el primer semestre 2024, se ha hecho evidente, la deficiencia reiterada de la estructura del control de las tecnologías de información, lo cual se ha materializado en ataques reiterados a la infraestructura tecnológica y al sistema de seguridad informática del negocio, lo cual afectó y castigó cerca de dos puntos (1,75%), el componente de Información y Comunicación y en 4 puntos, en relación con la evaluación del semestre anterior. Tal fue el caso, del ataque perpetrado el 16 de octubre de 2021, replicado en condiciones similares, el domingo 9 de junio de 2024, a las 9:30 am., aprox., que afectó parte de la infraestructura de soporte tecnológico de la organización, especialmente de  servidores, redes del sistema eléctrico, equipos de infraestructura, para el cual se activó un protocolo de salvaguarda activa y aislamiento de tecnologías conectadas a los sistemas centrales, y la ejecución de un protocolo de aislamiento, que evitara la propagación del malware.
Durante el periodo evaluado, la entidad continuó ejecutando la aplicación de controles y el desarrollo de actividades encaminadas en generar escenarios de diálogo permanente con los grupos de valor, no obstante, la intermitencia generada por la ausencia en propiedad de un Jefe de Unidad de Comunicaciones y de un WEB Master, ha dificultado la estructura de despliegue y transversalidad del componente en sus diferentes actividades.  
También fue evidente en el presente periodo la parálisis y desactualización de la administración de información del negocio, en el ámbito presencial de la red Internet, detallada en el componente de Evaluación del Riesgo, en aspectos de contenido, publicación en medios digitales y cumplimiento de la Ley 1712 de 2014 o Ley de transparencia y del derecho de acceso a la información pública, por daños y desactualización del portal corporativo.
Por su parte, el balance de Normas de uso de Software 2023, exigido legalmente por la Dirección Nacional de Derechos de Autor -DNDA período 2023-2024, mediante evaluación de abril 2024, que realiza y presenta la DCI anualmente - (Balance de controles: Proceso /Subproceso: Gestionar Tecnología Informática/Implementar tecnología informática; Actividad/Procedimiento: Implementar Software Aplicativo); dio cuenta de la disponibilidad al 31/12/2023 de un universo de 2.206 máquinas (53%), seguido por la línea de portátiles con 1.357 (33%), servidores virtuales 395 (10%), workstations 83 (2%), y servidores físicos 85 (2%). El mayor crecimiento se ha presentado sobre la línea de portables en los últimos 4 años, con una ligera disminución del parque de computadores de escritorio al pasar de 2.281 en el 2019, a 2206 en el 2023 (a dic 31). 
De otro lado, los mecanismos que utiliza la organización para la comunicación oportuna sobre los cambios en el marco legal y las implicaciones de la gestión de daños, por su impacto hacia los clientes, es materializado diariamente desde la Unidad de Comunicaciones, ante los medios de comunicación masivos, con asistencia desde la gestión comercial y los programas de control de pérdidas de energía y agua, los cuales son incorporados a la red e Intranet Corporativa. Asimismo, el Área de Regulación que pertenece a la Unidad de Prospectiva, comunica el estadio de las resoluciones que emite la CREG en lo concerniente a los planes de reducción de pérdidas. Ej: https://newintranet.emcali.com.co/documents/10960/31884362/Recomendaciones+para+realizar+trabajo+en+plantas%2C+terreno+y+en+casa+como+medida+de+seguridad+y+salud+frente+al+Covid-19.pdf/b7b15078-8474-bba7-a149-eb6b214598df.
</t>
  </si>
  <si>
    <t xml:space="preserve">Durante el periodo evaluado, la Entidad continuó ejecutando la aplicación de controles y el desarrollo de actividades encaminadas en generar escenarios de diálogo permanente con los grupos de valor, la tendencia de cumplimiento del componente subió 4 puntos, no obstante, EMCALI, de manera permanente y transversal aplica y ha fortalecido su estructura de canales, con aprovechamiento en mayor grado de las redes sociales.  
Los canales son página web, que tuvo un movimiento entre enero y junio del 2023 con la actualización de 780 contenidos (actualizaciones y publicaciones), adicionalmente:
-EMCALI realizó ajuste a la página web, donde se actualizaron funcionalidades y la parte documental
-Se realizaron 284 actualizaciones, publicaciones, producción de artes gráficas y audiovisuales
-Se trabajó en la actualización permanente de las 12 categorías con sus respectivas subcategorías en el "link" de transparencia y acceso a la información. https://www.emcali.com.co/transparencia 
-Se publicaron y actualizaron contenidos y documentos relacionados con la planeación, el control y la contratación de EMCALI, para página web e intranet, de manera permanente
-Se realizó publicación semanal de las reparaciones y programas en página web. 
Se continuó con la evaluación periódica de percepción y el sistema de tratamiento y captura de mensajes por la linea de denuncia, la cual continuó siendo muy baja en el momento, ya que, durante el presente periodo se recibieron solo 4 llamadas. Es de aclarar que la mayoría de las denuncias, no tenían  evidencias  y los correos o teléfonos que relacionaban los denunciantes no eran correctos, lo cual dicho contrato practicaente no está cumpliendo con el objetivo para el cual fue contratado.
Por su parte, el balance de Normas de uso de Software correspondiente a la evaluación para el DNDA período 2022-2023, mediante Auditoria Exprés de abril 2023, que realiza la DCI anualmente - (Balance de controles: Proceso /Subproceso: Gestionar Tecnología Informática/Implementar tecnología informática; Actividad/Procedimiento: Implementar Software Aplicativo); la organización dió cuenta a través de la Intranet Corporativa de la disponibilidad al 31/12/2022 de 2.206 computadores personales PCs., (53%), seguido por la línea de portátiles con 1.357 máquinas (33%), servidores virtuales 395 (10%), workstations 83 (2%), y servidores físicos 85 (2%). El mayor crecimiento se continúa presentando en la línea de portables en los últimos 4 años, con una ligera disminución del parque de PCs, al pasar de 2.281 en el 2019, a 2.206 al 31 de dic., del 2022. Asimismo, EMCALI continúa con un parque representativo de software de uso productivo (Applications) de la firma Microsoft Corp., correspondiendo la mayor frecuencia, al Office Estándar, versión 2010-2013, con 2.183 licencias.
Los mecanismos que utiliza la organización para la comunicación oportuna sobre los cambios en el marco legal y sus implicaciones en relación por ej., con el programa de control de pérdidas de energía y agua, son la red corporativa en primera instancia, y la Intranet Corporativa. Asimismo, el Área de Regulación que pertenece a la Unidad de Prospectiva, comunica el estadio de las resoluciones que emite la CREG en lo concerniente a los planes de reducción de pérdidas.
Ej: https://newintranet.emcali.com.co/documents/10960/31884362/Recomendaciones+para+realizar+trabajo+en+plantas%2C+terreno+y+en+casa+como+medida+de+seguridad+y+salud+frente+al+Covid-19.pdf/b7b15078-8474-bba7-a149-eb6b214598df
Por su parte la Junta Directiva de EMCALI EICE ESP., mediante Resolución JD No. 001 del 03 de febrero de 2021, adoptó la Política de Transparencia y Revelación de Información, como instrumento de apoyo al Gobierno Corporativo y la reconoce como un principio fundamental para el buen gobierno de la Empresa.
</t>
  </si>
  <si>
    <t>La evaluación independiente del Estado del Sistema de Control Interno – MECI - en la organización Empresas Municipales de Cali, EMCALI EICE ESP., (primer semestre del 2024), de acuerdo con el aplicativo virtual del Departamento Administrativo de la Función Pública –DAFP y lo estipulado en el decreto 2106 de 2019 en su art. 156, arrojó una calificación para el Estado del Sistema de Control Interno del 87,54%, en la cual, los 81 lineamientos estructurados en los cinco componentes del Modelo Estándar de Control –MECI, exhibieron un nivel de desarrollo, según su presencia y funcionalidad, discriminados así:
1. Ambiente de control (91,6%)
2. Evaluación de riesgos (82,3%)
3. Actividades de control (95,8%)
4. Información y comunicación (85,7%)
5. Actividades de Monitoreo (82,1%).
En relación con los resultados de los 17 lineamientos o especificaciones promedio asociadas con cada componente del modelo y preguntas indicativas (aspectos evaluados), se concluye en relación con la efectividad del Sistema de Control Interno, derivado por el propio aplicativo DAFP, para el primer semestre 2024, lo siguiente: 
A.Ambiente de Control: 20 de 24 lineamientos valorados se encuentran presentes y funcionando, para un 83,3% de participación. Lo anterior infiere efectividad alta del componente, frente al cumplimiento de los objetivos, y se requiere de acciones o actividades dirigidas a su mantenimiento dentro del marco de las líneas de defensa. Cuatro lineamientos (4,2%) presentes, se observaron con debilidades en el control, por lo que, se requiere de acciones dirigidas a fortalecer o mejorar su diseño y/o ejecución.
B.Evaluación de Riesgos: EMCALI EICE ESP., a través de la Subgerencia de Planeación Corporativa, en concordancia con la estructura de la Política de Administración del Riesgo, dando alcance al ordenamiento legal, tiene definido lineamientos para toda la entidad, que incluye regionales, áreas tercerizadas u otras instancias que afectan la prestación del servicio. Por tal motivo, implementó el modelo de Gestión Integral del Riesgo, con metodología aplicada a toda la organización, apoyada en el Modelo de Operación por Procesos (MOP), cuyo alcance contiene los lineamientos para toda la entidad, e incluye los Riesgos Estratégicos, por procesos y subprocesos, los cuales involucra a cada una de las tres unidades de negocio, cinco gerencias de soporte y la gerencia general.
Al primer semestre 2024, la entidad tiene identificados los escenarios de riesgo, los cuales cuenta con los procesos y procedimientos y el diseño de formatos de seguimiento a la Gestión Integral del Riesgo. Los controles diseñados y ejecutados que blindan la materialización del riesgo, son valorados trimestralmente por cada responsable de la gestión del riesgo, atendiendo la recomendación dada por la guía DAFP. Durante la vigencia 2024, la Subgerencia de Planeación y Desarrollo Empresarial ha presentado dos informes institucionales sobre evaluación del Riesgo empresarial por proceso, con revisión de los mapas de riesgo. 
La Empresa igualmente tiene mapeado los riesgos del entorno y los diferentes factores que allí confluyen; el entorno financiero, la política y la competencia, entre otros, los cuales constituyen elementos que representan riesgos a la compañía en mayor o menor grado. Los riesgos relacionados con el tema de la ciberseguridad informática no han sido incorporados aún en el momento. Los estándares internacionales plantean la necesidad actual de contar con planes de tratamiento, que facilite su identificación, impacto y la forma de mitigarlos, reducirlos o eliminarlos, representados en EMCALI por su gestión integral. 
Es imperativo recordar que la gestión de riesgos, como disciplina en el quehacer empresarial, se basa en una serie de estrategias que permiten prevenir la materialización de eventos que puedan afectar el logro de sus objetivos o disminuir su consecuencia en caso de que llegaran a materializarse. En la administración pública dicha gestión es de obligatoria exigencia por el Departamento  Administrativo de la Función Pública, como parte integral del fortalecimiento de los sistemas de control interno, en las entidades públicas.
EMCALI, con el ánimo de facilitar el logro de sus objetivos estratégicos y actuando dentro del marco legal vigente, viene realizando una gestión integral de riesgos, cuyo comportamiento en la presente vigencia es como sigue: 10 de 17 lineamientos definidos y valorados por el aplicativo DAFP., se encuentran presentes y funcionando, para un 58,8% de participación. Lo anterior infiere un nivel de efectividad media para el componente. Cinco lineamientos presentes (29.4%), se observaron con debilidades en el control, por lo que se requiere de acciones dirigidas a fortalecer o mejorar su diseño y/o ejecución, específicamente relacionados con seguridad informática. Se evidenciaron dos lineamientos donde opera el control, pero con falencias.
C.Actividades de Control: 11 de 12 lineamientos del componente, se observaron presentes y funcionando, para un 91,6% de participación. Lo anterior infiere un nivel de efectividad alto del componente. Un solo lineamiento (0,8%), se encontró presente, pero con debilidades en el control, por lo que se requiere de acciones dirigidas a fortalecer o mejorar su diseño y/o ejecución. Quiere decir según la tabla de contingencia del aplicativo-DAFP, que el control opera como está diseñado, pero con algunas falencias.
D.Información y Comunicación: 10 de 14 lineamientos del componente, se observaron presentes y funcionando, para un 71,4% de participación. Lo anterior infiere un nivel de efectividad medio-alto del componente. Cuatro lineamientos (28,5%), se encontró presente, pero con debilidades en el control, por lo que se requiere de acciones dirigidas a fortalecer o mejorar su diseño y/o ejecución. Quiere decir, según la tabla de contingencia del aplicativo-DAFP, que el control opera como está diseñado, pero con algunas falencias.
E.Monitoreo: 9 de 14 lineamientos del componente, se observaron presentes y funcionando, para un 64,2% de participación. Lo anterior infiere un nivel de efectividad alto del componente. Cinco lineamientos (35,7%), se encontraron presente, pero con debilidades en el control, por lo que se requiere de acciones dirigidas a fortalecer o mejorar su diseño y/o ejecución. Quiere decir, según la tabla de contingencia del aplicativo-DAFP, que el control opera como está diseñado, pero con algunas falencias.</t>
  </si>
  <si>
    <t xml:space="preserve">En relación con los resultados de los 17 lineamientos o especificaciones promedio asociadas con cada componente del modelo y preguntas indicativas (aspectos evaluados), se concluye en relación con la efectividad del Sistema de Control Interno, derivado por el propio aplicativo DAFP, para el primer semestre 2024, lo siguiente: 
A. Ambiente de Control: 20 de 24 lineamientos valorados se encuentran presentes y funcionando, para un 83,3% de participación. Lo anterior infiere efectividad alta del componente, frente al cumplimiento de los objetivos, y se requiere de acciones o actividades dirigidas a su mantenimiento dentro del marco de las líneas de defensa. Cuatro lineamientos (4,2%) presentes, se observaron con debilidades en el control, por lo que, se requiere de acciones dirigidas a fortalecer o mejorar su diseño y/o ejecución.
B. Evaluación de Riesgos: EMCALI EICE ESP., a través de la Subgerencia de Planeación Corporativa, en concordancia con la estructura de la Política de Administración del Riesgo, dando alcance al ordenamiento legal, tiene definido lineamientos para toda la entidad, que incluye regionales, áreas tercerizadas u otras instancias que afectan la prestación del servicio. Por tal motivo, implementó el modelo de Gestión Integral del Riesgo, con metodología aplicada a toda la organización, apoyada en el Modelo de Operación por Procesos (MOP), cuyo alcance contiene los lineamientos para toda la entidad, e incluye los Riesgos Estratégicos, por procesos y subprocesos, los cuales involucra a cada una de las tres unidades de negocio, cinco gerencias de soporte y la gerencia general.
Al primer semestre 2024, la entidad tiene identificados los escenarios de riesgo, los cuales cuenta con los procesos y procedimientos y el diseño de formatos de seguimiento a la Gestión Integral del Riesgo. Los controles diseñados y ejecutados que blindan la materialización del riesgo, son valorados trimestralmente por cada responsable de la gestión del riesgo, atendiendo la recomendación dada por la guía DAFP. Durante la vigencia 2024, la Subgerencia de Planeación y Desarrollo Empresarial ha presentado dos informes institucionales sobre evaluación del Riesgo empresarial por proceso, con revisión de los mapas de riesgo. 
La Empresa igualmente tiene mapeado los riesgos del entorno y los diferentes factores que allí confluyen; el entorno financiero, la política y la competencia, entre otros, los cuales constituyen elementos que representan riesgos a la compañía en mayor o menor grado. Los riesgos relacionados con el tema de la ciberseguridad informática no han sido incorporados aún en el momento. Los estándares internacionales plantean la necesidad actual de contar con planes de tratamiento, que facilite su identificación, impacto y la forma de mitigarlos, reducirlos o eliminarlos, representados en EMCALI por su gestión integral. 
Es imperativo recordar que la gestión de riesgos, como disciplina en el quehacer empresarial, se basa en una serie de estrategias que permiten prevenir la materialización de eventos que puedan afectar el logro de sus objetivos o disminuir su consecuencia en caso de que llegaran a materializarse. En la administración pública dicha gestión es de obligatoria exigencia por el Departamento Administrativo de la Función Pública, como parte integral del fortalecimiento de los sistemas de control interno, en las entidades públicas.
EMCALI, con el ánimo de facilitar el logro de sus objetivos estratégicos y actuando dentro del marco legal vigente, viene realizando una gestión integral de riesgos, cuyo comportamiento en la presente vigencia es como sigue: 10 de 17 lineamientos definidos y valorados por el aplicativo DAFP., se encuentran presentes y funcionando, para un 58,8% de participación. Lo anterior infiere un nivel de efectividad media para el componente. Cinco lineamientos presentes (29.4%), se observaron con debilidades en el control, por lo que se requiere de acciones dirigidas a fortalecer o mejorar su diseño y/o ejecución, específicamente relacionados con seguridad informática. Se evidenciaron dos lineamientos donde opera el control, pero con falencias.
C. Actividades de Control: 11 de 12 lineamientos del componente, se observaron presentes y funcionando, para un 91,6% de participación. Lo anterior infiere un nivel de efectividad alto del componente. Un solo lineamiento (0,8%), se encontró presente, pero con debilidades en el control, por lo que se requiere de acciones dirigidas a fortalecer o mejorar su diseño y/o ejecución. Quiere decir según la tabla de contingencia del aplicativo-DAFP, que el control opera como está diseñado, pero con algunas falencias.
D. Información y Comunicación: 10 de 14 lineamientos del componente, se observaron presentes y funcionando, para un 71,4% de participación. Lo anterior infiere un nivel de efectividad medio-alto del componente. Cuatro lineamientos (28,5%), se encontró presente, pero con debilidades en el control, por lo que se requiere de acciones dirigidas a fortalecer o mejorar su diseño y/o ejecución. Quiere decir, según la tabla de contingencia del aplicativo-DAFP, que el control opera como está diseñado, pero con algunas falencias.
E. Monitoreo: 9 de 14 lineamientos del componente, se observaron presentes y funcionando, para un 64,2% de participación. Lo anterior infiere un nivel de efectividad alto del componente. Cinco lineamientos (35,7%), se encontraron presente, pero con debilidades en el control, por lo que se requiere de acciones dirigidas a fortalecer o mejorar su diseño y/o ejecución. Quiere decir, según la tabla de contingencia del aplicativo-DAFP, que el control opera como está diseñado, pero con algunas falencias.
</t>
  </si>
  <si>
    <t xml:space="preserve">Monitoreo </t>
  </si>
  <si>
    <t xml:space="preserve">El componente bajó siete puntos en relación con la medición del semestre anterior. En armonía con lo establecido en el modelo de operación por procesos, así como en el Esquema de Líneas de Defensa, durante el primer semestre de la vigencia 2024, se continuaron realizando por parte de los responsables, actividades de monitoreo con el propósito de fortalecer la ejecución de los procesos. La subgerencia de Planeación y Desarrollo Empresarial, en calidad de Segunda Línea de Defensa, permitió evidenciar el fortalecimiento de la aplicación del principio de autocontrol por parte de los procesos frente a sus prácticas de gestión. 
Pese a las limitaciones declaradas con anterioridad, la Dirección de Control Interno ha ejecutado en el presente periodo las auditorias programadas y emitido observaciones a las que se les suscribieron acciones de mejora por parte de los responsables de los temas auditados. Cada auditoría basada en gobierno, riesgos y controles, en obediencia al Plan anual de Auditorias, programadas y ejecutadas por la DCI, valora la batería de controles desde el punto de vista de su diseño, eficacia y efectividad, según los procesos comprometidos, que ejecuta controles, y donde se realizan actividades de aseguramiento.
La DCI, con base en las acciones formuladas especialmente por los entes de control externos, además de las formuladas por las Auditorías Internas y acciones preventivas, lleva un registro detallado de las recomendaciones y su impacto en el Sistema de Control Interno Institucional, como coadyuvante en el desarrollo de dicho sistema y perfeccionamiento de los planes de mejora.
Sin embargo, varias recomendaciones formuladas en función del desarrollo del Sistema de Control Interno, especialmente en el ámbito del elemento de Información y Comunicación no ha tenido respuesta oportuna de acuerdo con los planes formulados para su mejoramiento. Existen evidencias objetivas desde la DCI levantadas desde los mismos Ciclos Comerciales del Servicio y el seguimiento al mapa de recomendaciones formuladas producto de las auditorías internas, que dan cuenta de estas deficiencias. 
Pese a las restricciones de recursos y de talento humano especializado necesario y suficiente, la DCI viene cumplimiento con restricciones, el desarrollo del Plan anual de auditorías basadas en Riesgos 2024. Al 31 de mayo 2024, el balance de controles es el siguiente: de 29 auditorías de Ley programadas año, 13 al mes de mayo, se han ejecutado 9 para un 69% de cumplimiento. Dos auditorías basadas en Riesgo, Gobierno y Controles -RGC, a mayo 2024 programada 1, cumplida 1 para un 100% de cumplimiento. Asimismo, de 23 auditorías específicas año, a mayo 2024 se han ejecutado tres, para un nivel de cumplimiento del 13%. Cinco consultorías han sido programadas para el año, 2 ejecutadas a mayo 2024, para un nivel de cumplimiento del 40% y finalmente 18 actividades de liderazgo estratégico, 8 a mayo, para un nivel de cumplimiento del 44%. 
</t>
  </si>
  <si>
    <t xml:space="preserve">En armonía con lo establecido en el modelo de operación por procesos, así como en el Esquema de Líneas de Defensa, durante el primer semestre de la vigencia 2023, se continuaron realizando por parte de los responsables, actividades de monitoreo con el propósito de fortalecer la ejecución de los procesos. La subgerencia de Planeación y Desarrollo Empresarial, en calidad de Segunda Línea de Defensa, permitió evidenciar el fortalecimiento de la aplicación del principio de autocontrol por parte de los procesos frente a sus prácticas de gestión. 
Aunado a lo anterior, la Dirección de Control Interno ejecutó al 100% las auditorias programadas y emitió observaciones a las que se les suscribieron acciones de mejora por parte de los responsables de los temas auditados. Se aprobó por parte del Comité de Auditoria Financiero y de Inversión -CAFI- y del Comité CICII, del Plan Anual de Auditorias Internas basadas en riesgos 2023. Cada auditoría basada en gobierno, riesgos y controles, en obediencia al Plan anual de Auditorias, programadas y ejecutadas por la DCI, valora la batería de controles desde el punto de vista de su diseño, eficacia y efectividad, según los procesos comprometidos, que ejecuta controles, y donde se realizan actividades de aseguramiento.
La DCI, con base en las acciones formuladas especialmente por los entes de control externos, además de las formuladas por las Auditorías Internas y Acciones Preventivas,  lleva un registro detallado de las recomendaciones y su impacto en el Sistema de Control Interno Institucional, como coadyuvante en el desarrollo de dicho sistema y perfeccionamiento de los planes de mejora.
Sin embargo, varias recomendaciones formuladas en función del desarrollo del Sistema de Control Interno, especialmente en el ámbito del elemento de Información y Comunicación no han tenido respuesta oportuna de acuerdo con los planes formulados para su mejoramiento. Existen evidencias objetivas desde la DCI levantadas desde los mismos Ciclos Comerciales del Servicio. Última evidencia: junio de 2023, según Comités del Ciclo de los servicios, en especial la situación del componente de  Telecomunicaciones, el cual fue no contó con gerencia durante un periodo de dos meses aprox.
Finalmente, hay evidencia objetiva que, a pesar de que la Comisión de Regulación de Comunicaciones en la Resolución No. 5111 de 2017, Sección 11 artículos 2.1.11.1 y 2.1.11.1.3, 2.1.11.2 declara y ordena el derecho que asiste al usuario de recibir una compensación automática por deficiencias en la prestación del servicio de Telefonía, internet, TV por suscripción, entre otras, a la fecha, la GUENTIC continúa realizando ajustes a la política y procedimiento respectivos para corresponder con dicha obligación en todas las causales que se dictan, lo cual ha generado que la norma no se esté aplicando para todos los casos con la celeridad correspondiente, exponiendo a la empresa al incremento de PQR por este concepto y al riesgo de sanciones, por posible materialización de Silencios Administrativo Positivos (SAP), lo cual se hizo visible a través de los ciclos de servicio en la vigencia del primer semestre del 2023. </t>
  </si>
  <si>
    <t>Realizó: Jairo Millán Grajales, Profesional I de la Dirección de Control Interno, DCI de EMCALLI EICE ESP. Julio 25 2024</t>
  </si>
  <si>
    <t>Aprobó: Omar Romo AZA, Director de Control Interno, EMCALI EICE ESP.</t>
  </si>
  <si>
    <t xml:space="preserve"> Estado actual: Explicacion de las Debilidades y/o Fortalezas</t>
  </si>
  <si>
    <t xml:space="preserve">El componente se mantuvo estable. Los instrumentos aprobados en el ámbito del Gobierno Corporativo han permitido dinamizar el compromiso de la organización con el Ambiente de Control. Dichos instrumentos, continúan dentro de un modelo de articulación con el sistema MipG en toda su extensión, como son: Código Gobierno Corporativo, Política de control Interno, Estatuto de auditoria, Manual de contratación, Modificación de los Estatutos, de Estructura Organizacional. Cambios en Planta de cargos y estructura salarial. Definición de Trabajador Oficial y Empleado Público, MOP. 
Asimismo, a partir de la Resolución No. 100000262 de junio 4 de 2020, que estableció los lineamientos para la Declaración y Trámite de Conflictos de Interés en EMCALI E.I.C.E E.S.P, desde Secretaria General y la Coordinación de Gobierno Corporativo, se continúa con el diseño e implementación de un procedimiento, con registro en el sistema DARUMA, de definición de roles y competencias, y continuar con la socialización y sensibilización a toda la empresa en este tema importante para la organización.
De destaca como aspecto negativo la limitación que ha tenido los Comités de Ciclos de Servicio, dos por servicio en la presente vigencia, los cuales han presentado una caracterización en la cadena de valor de su comportamiento, desde la medición hasta la facturación y el posterior seguimiento de la cartera empresarial. 
Se continúa presentando un comportamiento crítico del componente de Telecomunicaciones, por el incumplimiento significativo de metas y objetivos de dicho servicio. Ha sido reiterado en el componente, en la presente vigencia, el aumento continuado de hurto y vandalismo de la infraestructura especialmente de cobre, lo cual continúa afectando en alto grado el desempeño del servicio. Se tiene en el momento una caracterización detallada de dicho comportamiento la cual se ha elevado al Comité de Seguridad y Vigilancia Distrital, una sola vez en la presente vigencia, y a las fuerzas vivas del orden para su análisis y toma de decisiones acorde con la realidad. Es imperativo la problemática actual del indicador tiempo medio de reparación, especialmente en el servicio de telecomunicaciones, lo cual ha impedido con celeridad la atención de reparación, de un gran parque de clientes del negocio. 
</t>
  </si>
  <si>
    <t xml:space="preserve">El componente bajó 12 puntos, en relaciónj con el informe anterior. EMCALI EICE ESP., a través de la Subgerencia de Planeación Corporativa, en concordancia con la estructura de la Política de Administración del Riesgo, dando alcance al ordenamiento legal, tiene definido lineamientos para toda la entidad, que incluye regionales, áreas tercerizadas u otras instancias que afectan la prestación del servicio. Por tal motivo, implementó el modelo de Gestión Integral del Riesgo, con metodología aplicada a toda la organización, apoyada en el Modelo de Operación por Procesos (MOP), cuyo alcance contiene los lineamientos para toda la entidad, e incluye los Riesgos Estratégicos, por procesos y subprocesos, los cuales involucra a cada una de las tres unidades de negocio, cinco gerencias de soporte y la gerencia general.
Al primer semestre 2024, la entidad tiene identificados los escenarios de riesgo, los cuales cuenta con los procesos y procedimientos y el diseño de formatos de seguimiento a la Gestión Integral del Riesgo. Los controles diseñados y ejecutados que blindan la materialización del riesgo, son valorados trimestralmente por cada responsable de la gestión del riesgo, atendiendo la recomendación dada por la guía DAFP. Durante la vigencia 2024, la Subgerencia de Planeación y Desarrollo Empresarial ha presentado dos informes institucionales sobre evaluación del Riesgo empresarial por proceso, con revisión de los mapas de riesgo. 
La Empresa igualmente tiene mapeado los riesgos del entorno y los diferentes factores que allí confluyen; el entorno financiero, la política y la competencia, entre otros, los cuales constituyen elementos que representan riesgos a la compañía en mayor o menor grado. Los riesgos relacionados con el tema de la ciberseguridad informática no han sido incorporados aún en el momento. Los estándares internacionales plantean la necesidad actual de contar con planes de tratamiento, que facilite su identificación, impacto y la forma de mitigarlos, reducirlos o eliminarlos, representados en EMCALI por su gestión integral. 
Es imperativo recordar que la gestión de riesgos, como disciplina en el quehacer empresarial, se basa en una serie de estrategias que permiten prevenir la materialización de eventos que puedan afectar el logro de sus objetivos o disminuir su consecuencia en caso de que llegaran a materializarse. En la administración pública dicha gestión es de obligatoria exigencia por el Departamento Administrativo de la Función Pública, como parte integral del fortalecimiento de los sistemas de control interno, en las entidades públicas.
Durante el primer semestre 2024, se ha hecho evidente, la deficiencia reiterada de la estructura del control de las tecnologías de información, lo cual se ha materializado en ataques reiterados a la infraestructura tecnológica y al sistema de seguridad informática, lo cual afectó y castigó cerca de dos puntos (1,75%), el componente de Información y Comunicación y en 12 puntos en relación con el semestre anterior. El ataque perpetuado el domingo 9 de junio de 2024, a las 9:30 am., aprox., afectó parte de la infraestructura de soporte tecnológico de la organización, especialmente de servidores, redes del sistema eléctrico, equipos de infraestructura, para el cual de inmediato se activó un protocolo de salvaguarda activa y aislamiento de tecnologías conectadas a los sistemas centrales, y la ejecución de un protocolo de aislamiento, que evitara la propagación del malware. Todas las actividades, tal como fue notificado a la DCI, por el Gerente de Área de la Gerencia de Área de Tecnología de Información GTI, fueron reactivas, por lo que, se materializó el riesgo de infección informática.
Asimismo, fue evidente en la presente vigencia, la parálisis de la administración de información del negocio, en aspectos de contenido, publicación en medios digitales y cumplimiento de la Ley 1712 de 2014 o Ley de transparencia y del derecho de acceso a la información pública, por daños y desactualización del portal corporativo ante la Internet, y la ausencia de una política de actualización de página WEB y de un WEB Master especializado que asegure y garantice una adecuada administración de la información ante los medios digitales. 
La DCI, por su parte como 3a. Línea de Defensa, y mandato de norma, realiza un seguimiento cuatrimestral a los riesgos de corrupción el cual se publica en la página WEB a través del enlace: https://emcali.com.co/transparencia/seguimiento-plan-anticorrupcion, y https://www.emcali.com.co/documents/20143/1239658/Primer+Seguimiento+PAAC+2022.pdf/ donde se detalla un primer seguimiento en la vigencia 2024. La organización viene operando con base en el nuevo Modelo de Operación por Procesos, el cual se recuerda fue oficializado para EMCALI, en diciembre 18 de 2020 mediante resolución GG-100000657.
</t>
  </si>
  <si>
    <t xml:space="preserve">El componente se mantuvo estable. EMCALI EICE ESP., opera bajo un esquema de división de funciones y éstas se encuentren segregadas en diferentes personas para reducir el riesgo de error o de incumplimientos de alto impacto en la operación. Durante la vigencia anterior, la organización realizó una revisión para ajustar la estructura organizacional, planta de cargos y planta de personal alineadas con el MOP, a fin de facilitar la transformación de la empresa en línea con lo definido en el PEC 2018-2023. 
La organización tiene diferenciado en sus manuales de funciones y asignación de responsabilidades, la segregado por niveles de cargos. Para el desarrollo de las actividades de control, en cada proceso se cuenta con procedimientos levantados donde se detalla en flujogramas, el cargo del responsable de ejecutar dicha actividad bajo el ciclo PHVA.
A través de las Auditorías internas basadas en Riesgos, la DCI, continúa aplicando una metodología in-house, y una actividad minuciosa de valoración de controles, plenamente aceptada por la organización, donde se evalúa su diseño y efectividad de los mismos. Se toma como base el universo de controles asociado con el proceso a evaluar, priorizando según la metodología, los de mayor incidencia.
En relación con las infraestructuras tecnológicas, en el primer semestre de 2024, no ha sido claro el establecimiento de actividades de control relevantes sobre las mismas, en los aspectos de adquisición, modernización y desarrollo de tecnologías de hardware y software. La ausencia en propiedad de un responsable de la Seguridad de la Información, de talento humano suficiente y competente como reza la norma, ha afectado seriamente el negocio, en cumplimiento de metas y su valoración desde los planes de mejora y la gestión eficiente de activos tecnológicos.
En EMCALI EICE ESP, la Dirección de Control Interno DCI, programó y ejecutó, en la presente vigencia - 1 semestre 2024-, 2 auditorías basadas en Gobierno, riesgos y controles, y con anterioridad 32, a la 2a. línea de defensa táctica y corporativa, donde por metodología se valida los controles de los proveedores de aseguramiento, tanto en inventario, diseño, ejecución y efectividad, identificados en el Mapa de Aseguramiento, el MOP, la Arquitectura funcional de la empresa. Los resultados se vienen presentando sistemáticamente de acuerdo con la calendización por vigencia, tomando como base metodológica, las guías DAFP., de Administración del Riesgo V., 4 y 5.
</t>
  </si>
  <si>
    <t xml:space="preserve">El componente bajó cuatro puntos en relación con la medicióon anterior. La Junta Directiva de EMCALI EICE ESP., mediante Resolución JD No. 001 del 03 de febrero de 2021, adoptó la Política de Transparencia y Revelación de Información, como instrumento de apoyo al Gobierno Corporativo y la reconoce como un principio fundamental para el buen gobierno de la Empresa.
Durante el primer semestre 2024, se ha hecho evidente, la deficiencia reiterada de la estructura del control de las tecnologías de información, lo cual se ha materializado en ataques reiterados a la infraestructura tecnológica y al sistema de seguridad informática del negocio, lo cual afectó y castigó cerca de dos puntos (1,75%), el componente de Información y Comunicación y en 4 puntos, en relación con la evaluación del semestre anterior. Tal fue el caso, del ataque perpetrado el 16 de octubre de 2021, replicado en condiciones similares, el domingo 9 de junio de 2024, a las 9:30 am., aprox., que afectó parte de la infraestructura de soporte tecnológico de la organización, especialmente de  servidores, redes del sistema eléctrico, equipos de infraestructura, para el cual se activó un protocolo de salvaguarda activa y aislamiento de tecnologías conectadas a los sistemas centrales, y la ejecución de un protocolo de aislamiento, que evitara la propagación del malware.
Durante el periodo evaluado, la entidad continuó ejecutando la aplicación de controles y el desarrollo de actividades encaminadas en generar escenarios de diálogo permanente con los grupos de valor, no obstante, la intermitencia generada por la ausencia en propiedad de un Jefe de Unidad de Comunicaciones y de un WEB Master, ha dificultado la estructura de despliegue y transversalidad del componente en sus diferentes actividades.  
También fue evidente en el presente periodo la parálisis y desactualización de la administración de información del negocio, en el ámbito presencial de la red Internet, detallada en el componente de Evaluación del Riesgo, en aspectos de contenido, publicación en medios digitales y cumplimiento de la Ley 1712 de 2014 o Ley de transparencia y del derecho de acceso a la información pública, por daños y desactualización del portal corporativo.
Por su parte, el balance de Normas de uso de Software correspondiente a la evaluación para la Dirección Nacional de Derechos de Autor -DNDA período 2023-2024, mediante evaluación de abril 2024, que realiza la DCI anualmente - (Balance de controles: Proceso /Subproceso: Gestionar Tecnología Informática/Implementar tecnología informática; Actividad/Procedimiento: Implementar Software Aplicativo); dio cuenta de la disponibilidad al 31/12/2023 de un universo de 2.206 máquinas (53%), seguido por la línea de portátiles con 1.357 (33%), servidores virtuales 395 (10%), workstations 83 (2%), y servidores físicos 85 (2%). El mayor crecimiento se ha presentado sobre la línea de portables en los últimos 4 años, con una ligera disminución del parque de computadores de escritorio al pasar de 2.281 en el 2019, a 2206 en el 2023 (a dic 31). 
Los mecanismos que utiliza la organización para la comunicación oportuna sobre los cambios en el marco legal y sus implicaciones en relación por ej., con el programa de control de pérdidas de energía y agua, son la red corporativa en primera instancia, y la Intranet Corporativa. Asimismo, el Área de Regulación que pertenece a la Unidad de Prospectiva, comunica el estadio de las resoluciones que emite la CREG en lo concerniente a los planes de reducción de pérdidas. Ej: https://newintranet.emcali.com.co/documents/10960/31884362/Recomendaciones+para+realizar+trabajo+en+plantas%2C+terreno+y+en+casa+como+medida+de+seguridad+y+salud+frente+al+Covid-19.pdf/b7b15078-8474-bba7-a149-eb6b214598df.
</t>
  </si>
  <si>
    <t xml:space="preserve">El componente bajó siete puntos en relación con la medición del semestre anterior. En armonía con lo establecido en el modelo de operación por procesos, así como en el Esquema de Líneas de Defensa, durante el primer semestre de la vigencia 2024, se continuaron realizando por parte de los responsables, actividades de monitoreo con el propósito de fortalecer la ejecución de los procesos. La subgerencia de Planeación y Desarrollo Empresarial, en calidad de Segunda Línea de Defensa, permitió evidenciar el fortalecimiento de la aplicación del principio de autocontrol por parte de los procesos frente a sus prácticas de gestión. 
Pese a las limitaciones declaradas con anterioridad, la Dirección de Control Interno ha ejecutado en el presente periodo las auditorias programadas y emitido observaciones a las que se les suscribieron acciones de mejora por parte de los responsables de los temas auditados. Cada auditoría basada en gobierno, riesgos y controles, en obediencia al Plan anual de Auditorias, programadas y ejecutadas por la DCI, valora la batería de controles desde el punto de vista de su diseño, eficacia y efectividad, según los procesos comprometidos, que ejecuta controles, y donde se realizan actividades de aseguramiento.
La DCI, con base en las acciones formuladas especialmente por los entes de control externos, además de las formuladas por las Auditorías Internas y acciones preventivas, lleva un registro detallado de las recomendaciones y su impacto en el Sistema de Control Interno Institucional, como coadyuvante en el desarrollo de dicho sistema y perfeccionamiento de los planes de mejora.
Sin embargo, varias recomendaciones formuladas en función del desarrollo del Sistema de Control Interno, especialmente en el ámbito del elemento de Información y Comunicación no ha tenido respuesta oportuna de acuerdo con los planes formulados para su mejoramiento. Existen evidencias objetivas desde la DCI levantadas desde los mismos Ciclos Comerciales del Servicio y el seguimiento al mapa de recomendaciones formuladas producto de las auditorías internas. 
Al 31 de mayo 2024, el balance de controles es el siguiente: de 29 auditorías de Ley programadas año, 13 al mes de mayo, se han ejecutado 9 para un 69% de avance. 2 auditorías basadas en RGC, a mayo programada 1, cumplida 1 para un 100% de cumplimiento. 
Asimismo, de 23 auditorías específicas año, a mayo 2024 se han ejecutado tres, para un nivel de cumplimiento del 13%. Cinco consultorías han sido programadas para el año, 2 ejecutadas a mayo 2024, para un nivel de cumplimiento del 40% y finalmente 18 actividades de liderazgo estratégico, 8 a mayo, para un nivel de cumplimiento del 44%. Pese a las restricciones de recursos y de talento humano necesario, la DCI viene cumplimiento con restricciones, el desarrollo del Plan anual de auditorías basadas en Riesgos 2024.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</si>
</sst>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dd/mm/yyyy;@"/>
  </numFmts>
  <fonts count="54">
    <font>
      <sz val="11"/>
      <color theme="1"/>
      <name val="Calibri"/>
      <charset val="134"/>
      <scheme val="minor"/>
    </font>
    <font>
      <sz val="10"/>
      <color theme="1"/>
      <name val="Arial Narrow"/>
      <charset val="134"/>
    </font>
    <font>
      <b/>
      <sz val="9"/>
      <color theme="1"/>
      <name val="Calibri"/>
      <charset val="134"/>
      <scheme val="minor"/>
    </font>
    <font>
      <b/>
      <sz val="12"/>
      <color theme="1"/>
      <name val="Calibri"/>
      <charset val="134"/>
      <scheme val="minor"/>
    </font>
    <font>
      <sz val="10"/>
      <color indexed="8"/>
      <name val="Arial"/>
      <charset val="134"/>
    </font>
    <font>
      <b/>
      <sz val="9"/>
      <color indexed="8"/>
      <name val="Arial Narrow"/>
      <charset val="134"/>
    </font>
    <font>
      <sz val="10"/>
      <color indexed="8"/>
      <name val="Arial Narrow"/>
      <charset val="134"/>
    </font>
    <font>
      <b/>
      <sz val="12"/>
      <color indexed="8"/>
      <name val="Arial Narrow"/>
      <charset val="134"/>
    </font>
    <font>
      <b/>
      <sz val="14"/>
      <color indexed="9"/>
      <name val="Arial Narrow"/>
      <charset val="134"/>
    </font>
    <font>
      <b/>
      <sz val="16"/>
      <color indexed="8"/>
      <name val="Arial Narrow"/>
      <charset val="134"/>
    </font>
    <font>
      <b/>
      <sz val="12"/>
      <color indexed="9"/>
      <name val="Arial Narrow"/>
      <charset val="134"/>
    </font>
    <font>
      <sz val="11"/>
      <color indexed="8"/>
      <name val="Arial Narrow"/>
      <charset val="134"/>
    </font>
    <font>
      <b/>
      <sz val="18"/>
      <color indexed="9"/>
      <name val="Arial Narrow"/>
      <charset val="134"/>
    </font>
    <font>
      <b/>
      <sz val="9"/>
      <name val="Arial Narrow"/>
      <charset val="134"/>
    </font>
    <font>
      <b/>
      <sz val="12"/>
      <name val="Arial Narrow"/>
      <charset val="134"/>
    </font>
    <font>
      <b/>
      <sz val="11"/>
      <name val="Arial Narrow"/>
      <charset val="134"/>
    </font>
    <font>
      <b/>
      <sz val="10"/>
      <color indexed="10"/>
      <name val="Arial Narrow"/>
      <charset val="134"/>
    </font>
    <font>
      <b/>
      <sz val="10"/>
      <color indexed="9"/>
      <name val="Arial Narrow"/>
      <charset val="134"/>
    </font>
    <font>
      <b/>
      <sz val="10"/>
      <name val="Arial Narrow"/>
      <charset val="134"/>
    </font>
    <font>
      <b/>
      <sz val="9"/>
      <color theme="1"/>
      <name val="Arial Narrow"/>
      <charset val="134"/>
    </font>
    <font>
      <b/>
      <sz val="10"/>
      <color theme="0"/>
      <name val="Arial Narrow"/>
      <charset val="134"/>
    </font>
    <font>
      <b/>
      <sz val="9"/>
      <color theme="0"/>
      <name val="Arial Narrow"/>
      <charset val="134"/>
    </font>
    <font>
      <b/>
      <sz val="11"/>
      <color indexed="9"/>
      <name val="Arial Narrow"/>
      <charset val="134"/>
    </font>
    <font>
      <b/>
      <sz val="9"/>
      <color indexed="9"/>
      <name val="Arial Narrow"/>
      <charset val="134"/>
    </font>
    <font>
      <b/>
      <i/>
      <sz val="9"/>
      <name val="Arial Narrow"/>
      <charset val="134"/>
    </font>
    <font>
      <b/>
      <sz val="16"/>
      <color indexed="9"/>
      <name val="Arial Narrow"/>
      <charset val="134"/>
    </font>
    <font>
      <sz val="20"/>
      <color indexed="10"/>
      <name val="Arial Narrow"/>
      <charset val="134"/>
    </font>
    <font>
      <b/>
      <sz val="12"/>
      <color indexed="10"/>
      <name val="Arial Narrow"/>
      <charset val="134"/>
    </font>
    <font>
      <b/>
      <u/>
      <sz val="10"/>
      <color indexed="9"/>
      <name val="Arial Narrow"/>
      <charset val="134"/>
    </font>
    <font>
      <sz val="10"/>
      <name val="Arial Narrow"/>
      <charset val="134"/>
    </font>
    <font>
      <sz val="9"/>
      <color indexed="8"/>
      <name val="Arial Narrow"/>
      <charset val="134"/>
    </font>
    <font>
      <sz val="8"/>
      <name val="Arial Narrow"/>
      <charset val="134"/>
    </font>
    <font>
      <b/>
      <i/>
      <sz val="11"/>
      <name val="Arial Narrow"/>
      <charset val="134"/>
    </font>
    <font>
      <b/>
      <sz val="10"/>
      <color indexed="8"/>
      <name val="Arial Narrow"/>
      <charset val="134"/>
    </font>
    <font>
      <b/>
      <sz val="12"/>
      <name val="Arial"/>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42">
    <fill>
      <patternFill patternType="none"/>
    </fill>
    <fill>
      <patternFill patternType="gray125"/>
    </fill>
    <fill>
      <patternFill patternType="solid">
        <fgColor rgb="FFFFFFFF"/>
        <bgColor indexed="64"/>
      </patternFill>
    </fill>
    <fill>
      <patternFill patternType="solid">
        <fgColor rgb="FF538DD5"/>
        <bgColor indexed="64"/>
      </patternFill>
    </fill>
    <fill>
      <patternFill patternType="solid">
        <fgColor rgb="FFFFFF00"/>
        <bgColor indexed="64"/>
      </patternFill>
    </fill>
    <fill>
      <patternFill patternType="solid">
        <fgColor rgb="FF366092"/>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rgb="FF60497A"/>
        <bgColor indexed="64"/>
      </patternFill>
    </fill>
    <fill>
      <patternFill patternType="solid">
        <fgColor rgb="FF4F6228"/>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rgb="FF81829A"/>
      </top>
      <bottom style="medium">
        <color auto="1"/>
      </bottom>
      <diagonal/>
    </border>
    <border>
      <left/>
      <right/>
      <top style="thin">
        <color rgb="FF81829A"/>
      </top>
      <bottom style="medium">
        <color auto="1"/>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medium">
        <color auto="1"/>
      </top>
      <bottom style="thin">
        <color rgb="FF81829A"/>
      </bottom>
      <diagonal/>
    </border>
    <border>
      <left/>
      <right/>
      <top style="medium">
        <color auto="1"/>
      </top>
      <bottom style="thin">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thin">
        <color auto="1"/>
      </left>
      <right style="thin">
        <color auto="1"/>
      </right>
      <top style="thin">
        <color auto="1"/>
      </top>
      <bottom style="thin">
        <color auto="1"/>
      </bottom>
      <diagonal/>
    </border>
    <border>
      <left style="thick">
        <color auto="1"/>
      </left>
      <right/>
      <top/>
      <bottom style="thick">
        <color auto="1"/>
      </bottom>
      <diagonal/>
    </border>
    <border>
      <left/>
      <right/>
      <top/>
      <bottom style="thick">
        <color auto="1"/>
      </bottom>
      <diagonal/>
    </border>
    <border>
      <left/>
      <right style="thick">
        <color auto="1"/>
      </right>
      <top style="thick">
        <color auto="1"/>
      </top>
      <bottom/>
      <diagonal/>
    </border>
    <border>
      <left/>
      <right style="medium">
        <color auto="1"/>
      </right>
      <top style="medium">
        <color auto="1"/>
      </top>
      <bottom/>
      <diagonal/>
    </border>
    <border>
      <left/>
      <right style="thick">
        <color auto="1"/>
      </right>
      <top/>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style="medium">
        <color auto="1"/>
      </right>
      <top style="thin">
        <color rgb="FF81829A"/>
      </top>
      <bottom style="medium">
        <color auto="1"/>
      </bottom>
      <diagonal/>
    </border>
    <border>
      <left/>
      <right style="thin">
        <color rgb="FF81829A"/>
      </right>
      <top style="medium">
        <color auto="1"/>
      </top>
      <bottom style="thin">
        <color rgb="FF81829A"/>
      </bottom>
      <diagonal/>
    </border>
    <border>
      <left/>
      <right style="thin">
        <color rgb="FF81829A"/>
      </right>
      <top style="hair">
        <color rgb="FF81829A"/>
      </top>
      <bottom style="thin">
        <color rgb="FF81829A"/>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right style="thick">
        <color auto="1"/>
      </right>
      <top/>
      <bottom style="thick">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12" borderId="46"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47" applyNumberFormat="0" applyFill="0" applyAlignment="0" applyProtection="0">
      <alignment vertical="center"/>
    </xf>
    <xf numFmtId="0" fontId="41" fillId="0" borderId="47" applyNumberFormat="0" applyFill="0" applyAlignment="0" applyProtection="0">
      <alignment vertical="center"/>
    </xf>
    <xf numFmtId="0" fontId="42" fillId="0" borderId="48" applyNumberFormat="0" applyFill="0" applyAlignment="0" applyProtection="0">
      <alignment vertical="center"/>
    </xf>
    <xf numFmtId="0" fontId="42" fillId="0" borderId="0" applyNumberFormat="0" applyFill="0" applyBorder="0" applyAlignment="0" applyProtection="0">
      <alignment vertical="center"/>
    </xf>
    <xf numFmtId="0" fontId="43" fillId="13" borderId="49" applyNumberFormat="0" applyAlignment="0" applyProtection="0">
      <alignment vertical="center"/>
    </xf>
    <xf numFmtId="0" fontId="44" fillId="14" borderId="50" applyNumberFormat="0" applyAlignment="0" applyProtection="0">
      <alignment vertical="center"/>
    </xf>
    <xf numFmtId="0" fontId="45" fillId="14" borderId="49" applyNumberFormat="0" applyAlignment="0" applyProtection="0">
      <alignment vertical="center"/>
    </xf>
    <xf numFmtId="0" fontId="46" fillId="15" borderId="51" applyNumberFormat="0" applyAlignment="0" applyProtection="0">
      <alignment vertical="center"/>
    </xf>
    <xf numFmtId="0" fontId="47" fillId="0" borderId="52" applyNumberFormat="0" applyFill="0" applyAlignment="0" applyProtection="0">
      <alignment vertical="center"/>
    </xf>
    <xf numFmtId="0" fontId="48" fillId="0" borderId="53" applyNumberFormat="0" applyFill="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3" fillId="36" borderId="0" applyNumberFormat="0" applyBorder="0" applyAlignment="0" applyProtection="0">
      <alignment vertical="center"/>
    </xf>
    <xf numFmtId="0" fontId="53" fillId="37" borderId="0" applyNumberFormat="0" applyBorder="0" applyAlignment="0" applyProtection="0">
      <alignment vertical="center"/>
    </xf>
    <xf numFmtId="0" fontId="52" fillId="38" borderId="0" applyNumberFormat="0" applyBorder="0" applyAlignment="0" applyProtection="0">
      <alignment vertical="center"/>
    </xf>
    <xf numFmtId="0" fontId="52" fillId="39" borderId="0" applyNumberFormat="0" applyBorder="0" applyAlignment="0" applyProtection="0">
      <alignment vertical="center"/>
    </xf>
    <xf numFmtId="0" fontId="53" fillId="11" borderId="0" applyNumberFormat="0" applyBorder="0" applyAlignment="0" applyProtection="0">
      <alignment vertical="center"/>
    </xf>
    <xf numFmtId="0" fontId="53" fillId="40" borderId="0" applyNumberFormat="0" applyBorder="0" applyAlignment="0" applyProtection="0">
      <alignment vertical="center"/>
    </xf>
    <xf numFmtId="0" fontId="52" fillId="41" borderId="0" applyNumberFormat="0" applyBorder="0" applyAlignment="0" applyProtection="0">
      <alignment vertical="center"/>
    </xf>
  </cellStyleXfs>
  <cellXfs count="121">
    <xf numFmtId="0" fontId="0" fillId="0" borderId="0" xfId="0"/>
    <xf numFmtId="0" fontId="1" fillId="0" borderId="0" xfId="0" applyFont="1"/>
    <xf numFmtId="0" fontId="2" fillId="0" borderId="0" xfId="0" applyFont="1"/>
    <xf numFmtId="0" fontId="3" fillId="0" borderId="0" xfId="0" applyFont="1"/>
    <xf numFmtId="0" fontId="4" fillId="2" borderId="1" xfId="0" applyNumberFormat="1" applyFont="1" applyFill="1" applyBorder="1" applyAlignment="1" applyProtection="1"/>
    <xf numFmtId="0" fontId="5" fillId="2" borderId="2" xfId="0" applyNumberFormat="1" applyFont="1" applyFill="1" applyBorder="1" applyAlignment="1" applyProtection="1"/>
    <xf numFmtId="0" fontId="6" fillId="2" borderId="2" xfId="0" applyNumberFormat="1" applyFont="1" applyFill="1" applyBorder="1" applyAlignment="1" applyProtection="1"/>
    <xf numFmtId="0" fontId="7" fillId="2" borderId="2" xfId="0" applyNumberFormat="1" applyFont="1" applyFill="1" applyBorder="1" applyAlignment="1" applyProtection="1"/>
    <xf numFmtId="0" fontId="4" fillId="2" borderId="3" xfId="0" applyNumberFormat="1" applyFont="1" applyFill="1" applyBorder="1" applyAlignment="1" applyProtection="1"/>
    <xf numFmtId="0" fontId="8" fillId="3" borderId="4" xfId="0" applyNumberFormat="1" applyFont="1" applyFill="1" applyBorder="1" applyAlignment="1" applyProtection="1">
      <alignment horizontal="center" vertical="center" wrapText="1"/>
    </xf>
    <xf numFmtId="0" fontId="8" fillId="3" borderId="5" xfId="0" applyNumberFormat="1" applyFont="1" applyFill="1" applyBorder="1" applyAlignment="1" applyProtection="1">
      <alignment horizontal="center" vertical="center" wrapText="1"/>
    </xf>
    <xf numFmtId="0" fontId="8" fillId="3" borderId="6" xfId="0" applyNumberFormat="1" applyFont="1" applyFill="1" applyBorder="1" applyAlignment="1" applyProtection="1">
      <alignment horizontal="center" vertical="center" wrapText="1"/>
    </xf>
    <xf numFmtId="0" fontId="9" fillId="4" borderId="7" xfId="0" applyNumberFormat="1" applyFont="1" applyFill="1" applyBorder="1" applyAlignment="1" applyProtection="1">
      <alignment horizontal="center" vertical="center"/>
      <protection locked="0"/>
    </xf>
    <xf numFmtId="0" fontId="9" fillId="4" borderId="5" xfId="0" applyNumberFormat="1" applyFont="1" applyFill="1" applyBorder="1" applyAlignment="1" applyProtection="1">
      <alignment horizontal="center" vertical="center"/>
      <protection locked="0"/>
    </xf>
    <xf numFmtId="0" fontId="8" fillId="3" borderId="8" xfId="0" applyNumberFormat="1" applyFont="1" applyFill="1" applyBorder="1" applyAlignment="1" applyProtection="1">
      <alignment horizontal="center" vertical="center" wrapText="1"/>
    </xf>
    <xf numFmtId="0" fontId="8" fillId="3" borderId="0" xfId="0" applyNumberFormat="1" applyFont="1" applyFill="1" applyBorder="1" applyAlignment="1" applyProtection="1">
      <alignment horizontal="center" vertical="center" wrapText="1"/>
    </xf>
    <xf numFmtId="0" fontId="8" fillId="3" borderId="9" xfId="0" applyNumberFormat="1" applyFont="1" applyFill="1" applyBorder="1" applyAlignment="1" applyProtection="1">
      <alignment horizontal="center" vertical="center" wrapText="1"/>
    </xf>
    <xf numFmtId="0" fontId="9" fillId="4" borderId="10" xfId="0" applyNumberFormat="1" applyFont="1" applyFill="1" applyBorder="1" applyAlignment="1" applyProtection="1">
      <alignment horizontal="center" vertical="center"/>
      <protection locked="0"/>
    </xf>
    <xf numFmtId="0" fontId="9" fillId="4" borderId="11" xfId="0" applyNumberFormat="1" applyFont="1" applyFill="1" applyBorder="1" applyAlignment="1" applyProtection="1">
      <alignment horizontal="center" vertical="center"/>
      <protection locked="0"/>
    </xf>
    <xf numFmtId="0" fontId="10" fillId="3" borderId="8" xfId="0" applyNumberFormat="1" applyFont="1" applyFill="1" applyBorder="1" applyAlignment="1" applyProtection="1">
      <alignment horizontal="center" vertical="center"/>
    </xf>
    <xf numFmtId="0" fontId="10" fillId="3" borderId="0" xfId="0" applyNumberFormat="1" applyFont="1" applyFill="1" applyBorder="1" applyAlignment="1" applyProtection="1">
      <alignment horizontal="center" vertical="center"/>
    </xf>
    <xf numFmtId="0" fontId="10" fillId="3" borderId="9" xfId="0" applyNumberFormat="1" applyFont="1" applyFill="1" applyBorder="1" applyAlignment="1" applyProtection="1">
      <alignment horizontal="center" vertical="center"/>
    </xf>
    <xf numFmtId="178" fontId="7" fillId="2" borderId="12" xfId="0" applyNumberFormat="1" applyFont="1" applyFill="1" applyBorder="1" applyAlignment="1" applyProtection="1">
      <alignment horizontal="center" vertical="center"/>
      <protection locked="0"/>
    </xf>
    <xf numFmtId="178" fontId="7" fillId="2" borderId="13" xfId="0" applyNumberFormat="1" applyFont="1" applyFill="1" applyBorder="1" applyAlignment="1" applyProtection="1">
      <alignment horizontal="center" vertical="center"/>
      <protection locked="0"/>
    </xf>
    <xf numFmtId="0" fontId="5" fillId="2" borderId="8" xfId="0" applyNumberFormat="1" applyFont="1" applyFill="1" applyBorder="1" applyAlignment="1" applyProtection="1"/>
    <xf numFmtId="0" fontId="6" fillId="2" borderId="0" xfId="0" applyNumberFormat="1" applyFont="1" applyFill="1" applyBorder="1" applyAlignment="1" applyProtection="1"/>
    <xf numFmtId="0" fontId="10" fillId="2" borderId="0" xfId="0" applyNumberFormat="1" applyFont="1" applyFill="1" applyBorder="1" applyAlignment="1" applyProtection="1">
      <alignment vertical="center"/>
    </xf>
    <xf numFmtId="178" fontId="11" fillId="2" borderId="0" xfId="0" applyNumberFormat="1" applyFont="1" applyFill="1" applyBorder="1" applyAlignment="1" applyProtection="1">
      <alignment horizontal="center"/>
    </xf>
    <xf numFmtId="0" fontId="7" fillId="2" borderId="0" xfId="0" applyNumberFormat="1" applyFont="1" applyFill="1" applyBorder="1" applyAlignment="1" applyProtection="1"/>
    <xf numFmtId="0" fontId="12" fillId="3" borderId="14" xfId="0" applyNumberFormat="1" applyFont="1" applyFill="1" applyBorder="1" applyAlignment="1" applyProtection="1">
      <alignment horizontal="center" vertical="center"/>
    </xf>
    <xf numFmtId="0" fontId="12" fillId="3" borderId="15" xfId="0" applyNumberFormat="1" applyFont="1" applyFill="1" applyBorder="1" applyAlignment="1" applyProtection="1">
      <alignment horizontal="center" vertical="center"/>
    </xf>
    <xf numFmtId="0" fontId="13" fillId="2" borderId="0" xfId="0" applyNumberFormat="1" applyFont="1" applyFill="1" applyBorder="1" applyAlignment="1" applyProtection="1">
      <alignment horizontal="center" vertical="center"/>
    </xf>
    <xf numFmtId="0" fontId="14" fillId="2" borderId="0" xfId="0" applyNumberFormat="1" applyFont="1" applyFill="1" applyBorder="1" applyAlignment="1" applyProtection="1">
      <alignment horizontal="center" vertical="center"/>
    </xf>
    <xf numFmtId="49" fontId="15" fillId="2" borderId="16" xfId="0" applyNumberFormat="1" applyFont="1" applyFill="1" applyBorder="1" applyAlignment="1" applyProtection="1">
      <alignment horizontal="left" vertical="center" wrapText="1"/>
    </xf>
    <xf numFmtId="49" fontId="15" fillId="2" borderId="17" xfId="0" applyNumberFormat="1" applyFont="1" applyFill="1" applyBorder="1" applyAlignment="1" applyProtection="1">
      <alignment horizontal="left" vertical="center" wrapText="1"/>
    </xf>
    <xf numFmtId="49" fontId="7" fillId="2" borderId="18" xfId="0" applyNumberFormat="1" applyFont="1" applyFill="1" applyBorder="1" applyAlignment="1" applyProtection="1">
      <alignment horizontal="center" vertical="center" wrapText="1"/>
      <protection locked="0"/>
    </xf>
    <xf numFmtId="49" fontId="6" fillId="2" borderId="19" xfId="0" applyNumberFormat="1" applyFont="1" applyFill="1" applyBorder="1" applyAlignment="1" applyProtection="1">
      <alignment horizontal="justify" vertical="top" wrapText="1"/>
      <protection locked="0"/>
    </xf>
    <xf numFmtId="49" fontId="6" fillId="2" borderId="20" xfId="0" applyNumberFormat="1" applyFont="1" applyFill="1" applyBorder="1" applyAlignment="1" applyProtection="1">
      <alignment horizontal="justify" vertical="top" wrapText="1"/>
      <protection locked="0"/>
    </xf>
    <xf numFmtId="49" fontId="6" fillId="2" borderId="21" xfId="0" applyNumberFormat="1" applyFont="1" applyFill="1" applyBorder="1" applyAlignment="1" applyProtection="1">
      <alignment horizontal="justify" vertical="top" wrapText="1"/>
      <protection locked="0"/>
    </xf>
    <xf numFmtId="49" fontId="6" fillId="2" borderId="22" xfId="0" applyNumberFormat="1" applyFont="1" applyFill="1" applyBorder="1" applyAlignment="1" applyProtection="1">
      <alignment horizontal="justify" vertical="top" wrapText="1"/>
      <protection locked="0"/>
    </xf>
    <xf numFmtId="49" fontId="15" fillId="2" borderId="23" xfId="0" applyNumberFormat="1" applyFont="1" applyFill="1" applyBorder="1" applyAlignment="1" applyProtection="1">
      <alignment horizontal="left" vertical="center" wrapText="1"/>
    </xf>
    <xf numFmtId="49" fontId="15" fillId="2" borderId="24" xfId="0" applyNumberFormat="1" applyFont="1" applyFill="1" applyBorder="1" applyAlignment="1" applyProtection="1">
      <alignment horizontal="left" vertical="center" wrapText="1"/>
    </xf>
    <xf numFmtId="49" fontId="11" fillId="2" borderId="21" xfId="0" applyNumberFormat="1" applyFont="1" applyFill="1" applyBorder="1" applyAlignment="1" applyProtection="1">
      <alignment horizontal="justify" vertical="top" wrapText="1"/>
      <protection locked="0"/>
    </xf>
    <xf numFmtId="49" fontId="11" fillId="2" borderId="22" xfId="0" applyNumberFormat="1" applyFont="1" applyFill="1" applyBorder="1" applyAlignment="1" applyProtection="1">
      <alignment horizontal="justify" vertical="top" wrapText="1"/>
      <protection locked="0"/>
    </xf>
    <xf numFmtId="0" fontId="5" fillId="2" borderId="0" xfId="0" applyNumberFormat="1" applyFont="1" applyFill="1" applyBorder="1" applyAlignment="1" applyProtection="1"/>
    <xf numFmtId="0" fontId="16" fillId="2" borderId="0" xfId="0" applyNumberFormat="1" applyFont="1" applyFill="1" applyBorder="1" applyAlignment="1" applyProtection="1">
      <alignment wrapText="1"/>
    </xf>
    <xf numFmtId="0" fontId="6" fillId="2" borderId="3" xfId="0" applyNumberFormat="1" applyFont="1" applyFill="1" applyBorder="1" applyAlignment="1" applyProtection="1"/>
    <xf numFmtId="0" fontId="17" fillId="5" borderId="25"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xf numFmtId="0" fontId="7" fillId="0" borderId="0" xfId="0" applyNumberFormat="1" applyFont="1" applyFill="1" applyBorder="1" applyAlignment="1" applyProtection="1"/>
    <xf numFmtId="0" fontId="19" fillId="6" borderId="26"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vertical="center"/>
    </xf>
    <xf numFmtId="0" fontId="14" fillId="0" borderId="26" xfId="0" applyNumberFormat="1" applyFont="1" applyFill="1" applyBorder="1" applyAlignment="1" applyProtection="1">
      <alignment horizontal="center" vertical="center"/>
      <protection hidden="1"/>
    </xf>
    <xf numFmtId="9" fontId="14" fillId="0" borderId="0" xfId="0" applyNumberFormat="1" applyFont="1" applyFill="1" applyBorder="1" applyAlignment="1" applyProtection="1">
      <alignment vertical="center"/>
    </xf>
    <xf numFmtId="10" fontId="9" fillId="7" borderId="26" xfId="0" applyNumberFormat="1" applyFont="1" applyFill="1" applyBorder="1" applyAlignment="1" applyProtection="1">
      <alignment horizontal="center" vertical="center"/>
      <protection hidden="1"/>
    </xf>
    <xf numFmtId="0" fontId="7" fillId="0" borderId="0" xfId="0" applyNumberFormat="1" applyFont="1" applyFill="1" applyBorder="1" applyAlignment="1" applyProtection="1">
      <alignment horizontal="center"/>
    </xf>
    <xf numFmtId="10" fontId="6" fillId="0" borderId="26" xfId="0" applyNumberFormat="1" applyFont="1" applyFill="1" applyBorder="1" applyAlignment="1" applyProtection="1"/>
    <xf numFmtId="0" fontId="20" fillId="8" borderId="26" xfId="0" applyNumberFormat="1" applyFont="1" applyFill="1" applyBorder="1" applyAlignment="1" applyProtection="1">
      <alignment horizontal="center" vertical="center" wrapText="1"/>
    </xf>
    <xf numFmtId="0" fontId="21" fillId="3" borderId="26" xfId="0" applyNumberFormat="1" applyFont="1" applyFill="1" applyBorder="1" applyAlignment="1" applyProtection="1">
      <alignment horizontal="center" vertical="center" wrapText="1"/>
    </xf>
    <xf numFmtId="0" fontId="20" fillId="9" borderId="26" xfId="0" applyNumberFormat="1" applyFont="1" applyFill="1" applyBorder="1" applyAlignment="1" applyProtection="1">
      <alignment horizontal="center" vertical="center" wrapText="1"/>
    </xf>
    <xf numFmtId="0" fontId="22" fillId="10" borderId="26" xfId="0" applyNumberFormat="1" applyFont="1" applyFill="1" applyBorder="1" applyAlignment="1" applyProtection="1">
      <alignment horizontal="center" vertical="center" wrapText="1"/>
    </xf>
    <xf numFmtId="0" fontId="23" fillId="2" borderId="0" xfId="0" applyNumberFormat="1" applyFont="1" applyFill="1" applyBorder="1" applyAlignment="1" applyProtection="1">
      <alignment vertical="center"/>
    </xf>
    <xf numFmtId="0" fontId="24" fillId="2" borderId="0" xfId="0" applyNumberFormat="1" applyFont="1" applyFill="1" applyBorder="1" applyAlignment="1" applyProtection="1">
      <alignment vertical="center"/>
    </xf>
    <xf numFmtId="0" fontId="4" fillId="2" borderId="27" xfId="0" applyNumberFormat="1" applyFont="1" applyFill="1" applyBorder="1" applyAlignment="1" applyProtection="1"/>
    <xf numFmtId="0" fontId="5" fillId="2" borderId="28" xfId="0" applyNumberFormat="1" applyFont="1" applyFill="1" applyBorder="1" applyAlignment="1" applyProtection="1"/>
    <xf numFmtId="0" fontId="6" fillId="2" borderId="28" xfId="0" applyNumberFormat="1" applyFont="1" applyFill="1" applyBorder="1" applyAlignment="1" applyProtection="1"/>
    <xf numFmtId="0" fontId="7" fillId="2" borderId="28" xfId="0" applyNumberFormat="1" applyFont="1" applyFill="1" applyBorder="1" applyAlignment="1" applyProtection="1"/>
    <xf numFmtId="0" fontId="6" fillId="2" borderId="29" xfId="0" applyNumberFormat="1" applyFont="1" applyFill="1" applyBorder="1" applyAlignment="1" applyProtection="1"/>
    <xf numFmtId="0" fontId="9" fillId="4" borderId="30" xfId="0" applyNumberFormat="1" applyFont="1" applyFill="1" applyBorder="1" applyAlignment="1" applyProtection="1">
      <alignment horizontal="center" vertical="center"/>
      <protection locked="0"/>
    </xf>
    <xf numFmtId="0" fontId="11" fillId="2" borderId="0" xfId="0" applyNumberFormat="1" applyFont="1" applyFill="1" applyBorder="1" applyAlignment="1" applyProtection="1">
      <alignment horizontal="center"/>
    </xf>
    <xf numFmtId="0" fontId="6" fillId="2" borderId="31" xfId="0" applyNumberFormat="1" applyFont="1" applyFill="1" applyBorder="1" applyAlignment="1" applyProtection="1"/>
    <xf numFmtId="0" fontId="9" fillId="4" borderId="32" xfId="0" applyNumberFormat="1" applyFont="1" applyFill="1" applyBorder="1" applyAlignment="1" applyProtection="1">
      <alignment horizontal="center" vertical="center"/>
      <protection locked="0"/>
    </xf>
    <xf numFmtId="178" fontId="7" fillId="2" borderId="33" xfId="0" applyNumberFormat="1" applyFont="1" applyFill="1" applyBorder="1" applyAlignment="1" applyProtection="1">
      <alignment horizontal="center" vertical="center"/>
      <protection locked="0"/>
    </xf>
    <xf numFmtId="0" fontId="6" fillId="2" borderId="34" xfId="0" applyNumberFormat="1" applyFont="1" applyFill="1" applyBorder="1" applyAlignment="1" applyProtection="1"/>
    <xf numFmtId="0" fontId="8" fillId="3" borderId="34" xfId="0" applyNumberFormat="1" applyFont="1" applyFill="1" applyBorder="1" applyAlignment="1" applyProtection="1">
      <alignment horizontal="center" vertical="center" wrapText="1"/>
    </xf>
    <xf numFmtId="10" fontId="25" fillId="7" borderId="35" xfId="0" applyNumberFormat="1" applyFont="1" applyFill="1" applyBorder="1" applyAlignment="1" applyProtection="1">
      <alignment horizontal="center" vertical="center"/>
      <protection hidden="1"/>
    </xf>
    <xf numFmtId="0" fontId="26" fillId="2" borderId="0" xfId="0" applyNumberFormat="1" applyFont="1" applyFill="1" applyBorder="1" applyAlignment="1" applyProtection="1">
      <alignment horizontal="center" vertical="center"/>
    </xf>
    <xf numFmtId="0" fontId="27" fillId="2" borderId="34" xfId="0" applyNumberFormat="1" applyFont="1" applyFill="1" applyBorder="1" applyAlignment="1" applyProtection="1"/>
    <xf numFmtId="0" fontId="27" fillId="2" borderId="0" xfId="0" applyNumberFormat="1" applyFont="1" applyFill="1" applyBorder="1" applyAlignment="1" applyProtection="1"/>
    <xf numFmtId="0" fontId="12" fillId="3" borderId="36" xfId="0" applyNumberFormat="1" applyFont="1" applyFill="1" applyBorder="1" applyAlignment="1" applyProtection="1">
      <alignment horizontal="center" vertical="center"/>
    </xf>
    <xf numFmtId="0" fontId="12" fillId="2" borderId="0" xfId="0" applyNumberFormat="1" applyFont="1" applyFill="1" applyBorder="1" applyAlignment="1" applyProtection="1">
      <alignment horizontal="center" vertical="center"/>
    </xf>
    <xf numFmtId="49" fontId="6" fillId="2" borderId="37" xfId="0" applyNumberFormat="1" applyFont="1" applyFill="1" applyBorder="1" applyAlignment="1" applyProtection="1">
      <alignment horizontal="justify" vertical="top" wrapText="1"/>
      <protection locked="0"/>
    </xf>
    <xf numFmtId="49" fontId="6" fillId="2" borderId="0" xfId="0" applyNumberFormat="1" applyFont="1" applyFill="1" applyBorder="1" applyAlignment="1" applyProtection="1">
      <alignment horizontal="left" vertical="top" wrapText="1"/>
    </xf>
    <xf numFmtId="49" fontId="6" fillId="2" borderId="38" xfId="0" applyNumberFormat="1" applyFont="1" applyFill="1" applyBorder="1" applyAlignment="1" applyProtection="1">
      <alignment horizontal="justify" vertical="top" wrapText="1"/>
      <protection locked="0"/>
    </xf>
    <xf numFmtId="49" fontId="11" fillId="2" borderId="38" xfId="0" applyNumberFormat="1" applyFont="1" applyFill="1" applyBorder="1" applyAlignment="1" applyProtection="1">
      <alignment horizontal="justify" vertical="top" wrapText="1"/>
      <protection locked="0"/>
    </xf>
    <xf numFmtId="0" fontId="28" fillId="5" borderId="35" xfId="0" applyNumberFormat="1" applyFont="1" applyFill="1" applyBorder="1" applyAlignment="1" applyProtection="1">
      <alignment horizontal="center" vertical="center" wrapText="1"/>
    </xf>
    <xf numFmtId="0" fontId="16" fillId="2" borderId="0" xfId="0" applyNumberFormat="1" applyFont="1" applyFill="1" applyBorder="1" applyAlignment="1" applyProtection="1">
      <alignment horizontal="center" vertical="center" wrapText="1"/>
    </xf>
    <xf numFmtId="0" fontId="17" fillId="3" borderId="39" xfId="0" applyNumberFormat="1" applyFont="1" applyFill="1" applyBorder="1" applyAlignment="1" applyProtection="1">
      <alignment horizontal="center" vertical="center" wrapText="1"/>
    </xf>
    <xf numFmtId="0" fontId="17" fillId="3" borderId="35" xfId="0" applyNumberFormat="1" applyFont="1" applyFill="1" applyBorder="1" applyAlignment="1" applyProtection="1">
      <alignment horizontal="center" vertical="center" wrapText="1"/>
    </xf>
    <xf numFmtId="0" fontId="17" fillId="3" borderId="0" xfId="0" applyNumberFormat="1" applyFont="1" applyFill="1" applyBorder="1" applyAlignment="1" applyProtection="1">
      <alignment horizontal="center" vertical="center" wrapText="1"/>
    </xf>
    <xf numFmtId="0" fontId="6" fillId="0" borderId="40" xfId="0" applyNumberFormat="1" applyFont="1" applyFill="1" applyBorder="1" applyAlignment="1" applyProtection="1"/>
    <xf numFmtId="0" fontId="29" fillId="0" borderId="41" xfId="0" applyNumberFormat="1" applyFont="1" applyFill="1" applyBorder="1" applyAlignment="1" applyProtection="1">
      <alignment horizontal="justify" vertical="top" wrapText="1"/>
      <protection locked="0"/>
    </xf>
    <xf numFmtId="0" fontId="14" fillId="0" borderId="0" xfId="0" applyNumberFormat="1" applyFont="1" applyFill="1" applyBorder="1" applyAlignment="1" applyProtection="1">
      <alignment vertical="center"/>
    </xf>
    <xf numFmtId="10" fontId="9" fillId="7" borderId="26" xfId="0" applyNumberFormat="1" applyFont="1" applyFill="1" applyBorder="1" applyAlignment="1" applyProtection="1">
      <alignment horizontal="center" vertical="center"/>
      <protection locked="0"/>
    </xf>
    <xf numFmtId="0" fontId="14" fillId="0" borderId="42" xfId="0" applyNumberFormat="1" applyFont="1" applyFill="1" applyBorder="1" applyAlignment="1" applyProtection="1">
      <alignment vertical="center"/>
    </xf>
    <xf numFmtId="0" fontId="29" fillId="0" borderId="41" xfId="0" applyNumberFormat="1" applyFont="1" applyFill="1" applyBorder="1" applyAlignment="1" applyProtection="1">
      <alignment horizontal="left" vertical="top" wrapText="1"/>
      <protection locked="0"/>
    </xf>
    <xf numFmtId="0" fontId="14" fillId="0" borderId="0" xfId="0" applyNumberFormat="1" applyFont="1" applyFill="1" applyBorder="1" applyAlignment="1" applyProtection="1">
      <alignment horizontal="left" vertical="center"/>
    </xf>
    <xf numFmtId="9" fontId="14" fillId="0" borderId="26" xfId="0" applyNumberFormat="1" applyFont="1" applyFill="1" applyBorder="1" applyAlignment="1" applyProtection="1">
      <alignment horizontal="center" vertical="center"/>
      <protection locked="0"/>
    </xf>
    <xf numFmtId="0" fontId="14" fillId="2" borderId="31" xfId="0" applyNumberFormat="1" applyFont="1" applyFill="1" applyBorder="1" applyAlignment="1" applyProtection="1">
      <alignment vertical="center"/>
    </xf>
    <xf numFmtId="0" fontId="6" fillId="0" borderId="41" xfId="0" applyNumberFormat="1" applyFont="1" applyFill="1" applyBorder="1" applyAlignment="1" applyProtection="1"/>
    <xf numFmtId="0" fontId="6" fillId="0" borderId="0" xfId="0" applyNumberFormat="1" applyFont="1" applyFill="1" applyBorder="1" applyAlignment="1" applyProtection="1">
      <alignment horizontal="left"/>
    </xf>
    <xf numFmtId="0" fontId="6" fillId="0" borderId="26" xfId="0" applyNumberFormat="1" applyFont="1" applyFill="1" applyBorder="1" applyAlignment="1" applyProtection="1">
      <alignment horizontal="left"/>
    </xf>
    <xf numFmtId="0" fontId="6" fillId="0" borderId="41" xfId="0" applyNumberFormat="1" applyFont="1" applyFill="1" applyBorder="1" applyAlignment="1" applyProtection="1">
      <alignment horizontal="justify" vertical="center" wrapText="1"/>
      <protection locked="0"/>
    </xf>
    <xf numFmtId="0" fontId="6" fillId="0" borderId="42" xfId="0" applyNumberFormat="1" applyFont="1" applyFill="1" applyBorder="1" applyAlignment="1" applyProtection="1"/>
    <xf numFmtId="0" fontId="29" fillId="0" borderId="26" xfId="0" applyNumberFormat="1" applyFont="1" applyFill="1" applyBorder="1" applyAlignment="1" applyProtection="1">
      <alignment horizontal="left" vertical="top" wrapText="1"/>
      <protection locked="0"/>
    </xf>
    <xf numFmtId="0" fontId="6" fillId="0" borderId="41" xfId="0" applyNumberFormat="1" applyFont="1" applyFill="1" applyBorder="1" applyAlignment="1" applyProtection="1">
      <alignment vertical="top"/>
    </xf>
    <xf numFmtId="10" fontId="6" fillId="0" borderId="40" xfId="0" applyNumberFormat="1" applyFont="1" applyFill="1" applyBorder="1" applyAlignment="1" applyProtection="1"/>
    <xf numFmtId="0" fontId="6" fillId="0" borderId="41" xfId="0" applyNumberFormat="1" applyFont="1" applyFill="1" applyBorder="1" applyAlignment="1" applyProtection="1">
      <alignment horizontal="justify" vertical="top" wrapText="1"/>
      <protection locked="0"/>
    </xf>
    <xf numFmtId="0" fontId="30" fillId="0" borderId="41" xfId="0" applyNumberFormat="1" applyFont="1" applyFill="1" applyBorder="1" applyAlignment="1" applyProtection="1">
      <alignment horizontal="justify" vertical="top" wrapText="1"/>
      <protection locked="0"/>
    </xf>
    <xf numFmtId="0" fontId="31" fillId="0" borderId="26" xfId="0" applyNumberFormat="1" applyFont="1" applyFill="1" applyBorder="1" applyAlignment="1" applyProtection="1">
      <alignment horizontal="justify" vertical="top" wrapText="1"/>
      <protection locked="0"/>
    </xf>
    <xf numFmtId="0" fontId="6" fillId="0" borderId="43" xfId="0" applyNumberFormat="1" applyFont="1" applyFill="1" applyBorder="1" applyAlignment="1" applyProtection="1">
      <alignment horizontal="justify" vertical="top" wrapText="1"/>
      <protection locked="0"/>
    </xf>
    <xf numFmtId="0" fontId="6" fillId="0" borderId="44" xfId="0" applyNumberFormat="1" applyFont="1" applyFill="1" applyBorder="1" applyAlignment="1" applyProtection="1">
      <alignment horizontal="justify" vertical="top" wrapText="1"/>
      <protection locked="0"/>
    </xf>
    <xf numFmtId="0" fontId="32" fillId="4" borderId="26" xfId="0" applyNumberFormat="1" applyFont="1" applyFill="1" applyBorder="1" applyAlignment="1" applyProtection="1">
      <alignment horizontal="right" vertical="center"/>
    </xf>
    <xf numFmtId="0" fontId="14" fillId="2" borderId="0" xfId="0" applyNumberFormat="1" applyFont="1" applyFill="1" applyBorder="1" applyAlignment="1" applyProtection="1">
      <alignment horizontal="left" vertical="center"/>
    </xf>
    <xf numFmtId="0" fontId="32" fillId="11" borderId="26" xfId="0" applyNumberFormat="1" applyFont="1" applyFill="1" applyBorder="1" applyAlignment="1" applyProtection="1">
      <alignment horizontal="right" vertical="center"/>
    </xf>
    <xf numFmtId="0" fontId="6" fillId="2" borderId="45" xfId="0" applyNumberFormat="1" applyFont="1" applyFill="1" applyBorder="1" applyAlignment="1" applyProtection="1"/>
    <xf numFmtId="0" fontId="4" fillId="2" borderId="0" xfId="0" applyNumberFormat="1" applyFont="1" applyFill="1" applyBorder="1" applyAlignment="1" applyProtection="1"/>
    <xf numFmtId="0" fontId="33" fillId="2" borderId="0" xfId="0" applyNumberFormat="1" applyFont="1" applyFill="1" applyBorder="1" applyAlignment="1" applyProtection="1">
      <alignment wrapText="1"/>
    </xf>
    <xf numFmtId="0" fontId="34" fillId="2" borderId="0" xfId="0" applyNumberFormat="1" applyFont="1" applyFill="1" applyBorder="1" applyAlignment="1" applyProtection="1">
      <alignment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304800</xdr:colOff>
      <xdr:row>6</xdr:row>
      <xdr:rowOff>385667</xdr:rowOff>
    </xdr:from>
    <xdr:to>
      <xdr:col>8</xdr:col>
      <xdr:colOff>367665</xdr:colOff>
      <xdr:row>13</xdr:row>
      <xdr:rowOff>161925</xdr:rowOff>
    </xdr:to>
    <xdr:pic>
      <xdr:nvPicPr>
        <xdr:cNvPr id="3" name="Imagen 2"/>
        <xdr:cNvPicPr>
          <a:picLocks noChangeAspect="1"/>
        </xdr:cNvPicPr>
      </xdr:nvPicPr>
      <xdr:blipFill>
        <a:blip r:embed="rId1"/>
        <a:stretch>
          <a:fillRect/>
        </a:stretch>
      </xdr:blipFill>
      <xdr:spPr>
        <a:xfrm>
          <a:off x="466725" y="1385570"/>
          <a:ext cx="2558415" cy="1424305"/>
        </a:xfrm>
        <a:prstGeom prst="rect">
          <a:avLst/>
        </a:prstGeom>
        <a:noFill/>
        <a:ln w="9525">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AF43"/>
  <sheetViews>
    <sheetView tabSelected="1" topLeftCell="A18" workbookViewId="0">
      <selection activeCell="F18" sqref="F18:M18"/>
    </sheetView>
  </sheetViews>
  <sheetFormatPr defaultColWidth="11" defaultRowHeight="15.75"/>
  <cols>
    <col min="1" max="1" width="1" customWidth="1"/>
    <col min="2" max="2" width="1.42857142857143" customWidth="1"/>
    <col min="3" max="3" width="11.4285714285714" style="2"/>
    <col min="4" max="4" width="1" customWidth="1"/>
    <col min="5" max="5" width="11.4285714285714" style="3"/>
    <col min="6" max="6" width="1.28571428571429" customWidth="1"/>
    <col min="8" max="8" width="1.28571428571429" customWidth="1"/>
    <col min="9" max="9" width="97" customWidth="1"/>
    <col min="10" max="10" width="1.42857142857143" customWidth="1"/>
    <col min="12" max="12" width="0.857142857142857" customWidth="1"/>
    <col min="13" max="13" width="93.1428571428571" customWidth="1"/>
    <col min="14" max="14" width="0.714285714285714" customWidth="1"/>
    <col min="16" max="16" width="0.857142857142857" customWidth="1"/>
  </cols>
  <sheetData>
    <row r="1" ht="6" customHeight="1"/>
    <row r="2" ht="6" customHeight="1" spans="2:17">
      <c r="B2" s="4"/>
      <c r="C2" s="5"/>
      <c r="D2" s="6"/>
      <c r="E2" s="7"/>
      <c r="F2" s="6"/>
      <c r="G2" s="6"/>
      <c r="H2" s="6"/>
      <c r="I2" s="6"/>
      <c r="J2" s="6"/>
      <c r="K2" s="6"/>
      <c r="L2" s="6"/>
      <c r="M2" s="6"/>
      <c r="N2" s="6"/>
      <c r="O2" s="6"/>
      <c r="P2" s="69"/>
      <c r="Q2" s="118"/>
    </row>
    <row r="3" ht="16.5" customHeight="1" spans="2:17">
      <c r="B3" s="8"/>
      <c r="C3" s="9" t="s">
        <v>0</v>
      </c>
      <c r="D3" s="10"/>
      <c r="E3" s="11"/>
      <c r="F3" s="12" t="s">
        <v>1</v>
      </c>
      <c r="G3" s="13"/>
      <c r="H3" s="13"/>
      <c r="I3" s="13"/>
      <c r="J3" s="13"/>
      <c r="K3" s="13"/>
      <c r="L3" s="13"/>
      <c r="M3" s="70"/>
      <c r="N3" s="71"/>
      <c r="O3" s="71"/>
      <c r="P3" s="72"/>
      <c r="Q3" s="118"/>
    </row>
    <row r="4" ht="16.5" customHeight="1" spans="2:17">
      <c r="B4" s="8"/>
      <c r="C4" s="14"/>
      <c r="D4" s="15"/>
      <c r="E4" s="16"/>
      <c r="F4" s="17"/>
      <c r="G4" s="18"/>
      <c r="H4" s="18"/>
      <c r="I4" s="18"/>
      <c r="J4" s="18"/>
      <c r="K4" s="18"/>
      <c r="L4" s="18"/>
      <c r="M4" s="73"/>
      <c r="N4" s="71"/>
      <c r="O4" s="71"/>
      <c r="P4" s="72"/>
      <c r="Q4" s="118"/>
    </row>
    <row r="5" ht="16.5" spans="2:17">
      <c r="B5" s="8"/>
      <c r="C5" s="19" t="s">
        <v>2</v>
      </c>
      <c r="D5" s="20"/>
      <c r="E5" s="21"/>
      <c r="F5" s="22" t="s">
        <v>3</v>
      </c>
      <c r="G5" s="23"/>
      <c r="H5" s="23"/>
      <c r="I5" s="23"/>
      <c r="J5" s="23"/>
      <c r="K5" s="23"/>
      <c r="L5" s="23"/>
      <c r="M5" s="74"/>
      <c r="N5" s="27"/>
      <c r="O5" s="27"/>
      <c r="P5" s="72"/>
      <c r="Q5" s="118"/>
    </row>
    <row r="6" ht="17.25" spans="2:17">
      <c r="B6" s="8"/>
      <c r="C6" s="24"/>
      <c r="D6" s="25"/>
      <c r="E6" s="26"/>
      <c r="F6" s="27"/>
      <c r="G6" s="27"/>
      <c r="H6" s="27"/>
      <c r="I6" s="27"/>
      <c r="J6" s="27"/>
      <c r="K6" s="27"/>
      <c r="L6" s="27"/>
      <c r="M6" s="75"/>
      <c r="N6" s="25"/>
      <c r="O6" s="25"/>
      <c r="P6" s="72"/>
      <c r="Q6" s="118"/>
    </row>
    <row r="7" ht="35.25" customHeight="1" spans="2:17">
      <c r="B7" s="8"/>
      <c r="C7" s="24"/>
      <c r="D7" s="25"/>
      <c r="E7" s="28"/>
      <c r="F7" s="25"/>
      <c r="G7" s="15" t="s">
        <v>4</v>
      </c>
      <c r="H7" s="15"/>
      <c r="I7" s="15"/>
      <c r="J7" s="15"/>
      <c r="K7" s="76"/>
      <c r="L7" s="25"/>
      <c r="M7" s="77">
        <v>0.875420168067227</v>
      </c>
      <c r="N7" s="78"/>
      <c r="O7" s="78"/>
      <c r="P7" s="72"/>
      <c r="Q7" s="118"/>
    </row>
    <row r="8" spans="2:17">
      <c r="B8" s="8"/>
      <c r="C8" s="24"/>
      <c r="D8" s="25"/>
      <c r="E8" s="28"/>
      <c r="F8" s="25"/>
      <c r="G8" s="25"/>
      <c r="H8" s="25"/>
      <c r="I8" s="25"/>
      <c r="J8" s="25"/>
      <c r="K8" s="25"/>
      <c r="L8" s="25"/>
      <c r="M8" s="79"/>
      <c r="N8" s="80"/>
      <c r="O8" s="80"/>
      <c r="P8" s="72"/>
      <c r="Q8" s="118"/>
    </row>
    <row r="9" spans="2:17">
      <c r="B9" s="8"/>
      <c r="C9" s="24"/>
      <c r="D9" s="25"/>
      <c r="E9" s="28"/>
      <c r="F9" s="25"/>
      <c r="G9" s="25"/>
      <c r="H9" s="25"/>
      <c r="I9" s="25"/>
      <c r="J9" s="25"/>
      <c r="K9" s="25"/>
      <c r="L9" s="25"/>
      <c r="M9" s="75"/>
      <c r="N9" s="25"/>
      <c r="O9" s="25"/>
      <c r="P9" s="72"/>
      <c r="Q9" s="118"/>
    </row>
    <row r="10" spans="2:17">
      <c r="B10" s="8"/>
      <c r="C10" s="24"/>
      <c r="D10" s="25"/>
      <c r="E10" s="28"/>
      <c r="F10" s="25"/>
      <c r="G10" s="25"/>
      <c r="H10" s="25"/>
      <c r="I10" s="25"/>
      <c r="J10" s="25"/>
      <c r="K10" s="25"/>
      <c r="L10" s="25"/>
      <c r="M10" s="75"/>
      <c r="N10" s="25"/>
      <c r="O10" s="25"/>
      <c r="P10" s="72"/>
      <c r="Q10" s="118"/>
    </row>
    <row r="11" spans="2:17">
      <c r="B11" s="8"/>
      <c r="C11" s="24"/>
      <c r="D11" s="25"/>
      <c r="E11" s="28"/>
      <c r="F11" s="25"/>
      <c r="G11" s="25"/>
      <c r="H11" s="25"/>
      <c r="I11" s="25"/>
      <c r="J11" s="25"/>
      <c r="K11" s="25"/>
      <c r="L11" s="25"/>
      <c r="M11" s="75"/>
      <c r="N11" s="25"/>
      <c r="O11" s="25"/>
      <c r="P11" s="72"/>
      <c r="Q11" s="118"/>
    </row>
    <row r="12" spans="2:17">
      <c r="B12" s="8"/>
      <c r="C12" s="24"/>
      <c r="D12" s="25"/>
      <c r="E12" s="28"/>
      <c r="F12" s="25"/>
      <c r="G12" s="25"/>
      <c r="H12" s="25"/>
      <c r="I12" s="25"/>
      <c r="J12" s="25"/>
      <c r="K12" s="25"/>
      <c r="L12" s="25"/>
      <c r="M12" s="75"/>
      <c r="N12" s="25"/>
      <c r="O12" s="25"/>
      <c r="P12" s="72"/>
      <c r="Q12" s="118"/>
    </row>
    <row r="13" spans="2:17">
      <c r="B13" s="8"/>
      <c r="C13" s="24"/>
      <c r="D13" s="25"/>
      <c r="E13" s="28"/>
      <c r="F13" s="25"/>
      <c r="G13" s="25"/>
      <c r="H13" s="25"/>
      <c r="I13" s="25"/>
      <c r="J13" s="25"/>
      <c r="K13" s="25"/>
      <c r="L13" s="25"/>
      <c r="M13" s="75"/>
      <c r="N13" s="25"/>
      <c r="O13" s="25"/>
      <c r="P13" s="72"/>
      <c r="Q13" s="118"/>
    </row>
    <row r="14" spans="2:17">
      <c r="B14" s="8"/>
      <c r="C14" s="24"/>
      <c r="D14" s="25"/>
      <c r="E14" s="28"/>
      <c r="F14" s="25"/>
      <c r="G14" s="25"/>
      <c r="H14" s="25"/>
      <c r="I14" s="25"/>
      <c r="J14" s="25"/>
      <c r="K14" s="25"/>
      <c r="L14" s="25"/>
      <c r="M14" s="75"/>
      <c r="N14" s="25"/>
      <c r="O14" s="25"/>
      <c r="P14" s="72"/>
      <c r="Q14" s="118"/>
    </row>
    <row r="15" spans="2:23">
      <c r="B15" s="8"/>
      <c r="C15" s="24"/>
      <c r="D15" s="25"/>
      <c r="E15" s="28"/>
      <c r="F15" s="25"/>
      <c r="G15" s="25"/>
      <c r="H15" s="25"/>
      <c r="I15" s="25"/>
      <c r="J15" s="25"/>
      <c r="K15" s="25"/>
      <c r="L15" s="25"/>
      <c r="M15" s="75"/>
      <c r="N15" s="25"/>
      <c r="O15" s="25"/>
      <c r="P15" s="72"/>
      <c r="Q15" s="118"/>
      <c r="V15" t="s">
        <v>0</v>
      </c>
      <c r="W15" t="s">
        <v>1</v>
      </c>
    </row>
    <row r="16" ht="24" spans="2:23">
      <c r="B16" s="8"/>
      <c r="C16" s="29" t="s">
        <v>5</v>
      </c>
      <c r="D16" s="30"/>
      <c r="E16" s="30"/>
      <c r="F16" s="30"/>
      <c r="G16" s="30"/>
      <c r="H16" s="30"/>
      <c r="I16" s="30"/>
      <c r="J16" s="30"/>
      <c r="K16" s="30"/>
      <c r="L16" s="30"/>
      <c r="M16" s="81"/>
      <c r="N16" s="82"/>
      <c r="O16" s="82"/>
      <c r="P16" s="72"/>
      <c r="Q16" s="118"/>
      <c r="V16" t="s">
        <v>2</v>
      </c>
      <c r="W16" t="s">
        <v>3</v>
      </c>
    </row>
    <row r="17" ht="7.5" customHeight="1" spans="2:17">
      <c r="B17" s="8"/>
      <c r="C17" s="31"/>
      <c r="D17" s="32"/>
      <c r="E17" s="32"/>
      <c r="F17" s="32"/>
      <c r="G17" s="32"/>
      <c r="H17" s="32"/>
      <c r="I17" s="32"/>
      <c r="J17" s="32"/>
      <c r="K17" s="32"/>
      <c r="L17" s="32"/>
      <c r="M17" s="32"/>
      <c r="N17" s="32"/>
      <c r="O17" s="32"/>
      <c r="P17" s="72"/>
      <c r="Q17" s="118"/>
    </row>
    <row r="18" ht="409" customHeight="1" spans="2:30">
      <c r="B18" s="8"/>
      <c r="C18" s="33" t="s">
        <v>6</v>
      </c>
      <c r="D18" s="34"/>
      <c r="E18" s="35" t="s">
        <v>7</v>
      </c>
      <c r="F18" s="36" t="s">
        <v>8</v>
      </c>
      <c r="G18" s="37"/>
      <c r="H18" s="37"/>
      <c r="I18" s="37"/>
      <c r="J18" s="37"/>
      <c r="K18" s="37"/>
      <c r="L18" s="37"/>
      <c r="M18" s="83"/>
      <c r="N18" s="84"/>
      <c r="O18" s="84"/>
      <c r="P18" s="72"/>
      <c r="Q18" s="118"/>
      <c r="Z18" t="s">
        <v>4</v>
      </c>
      <c r="AD18">
        <v>0.875420168067227</v>
      </c>
    </row>
    <row r="19" ht="387" customHeight="1" spans="2:17">
      <c r="B19" s="8"/>
      <c r="C19" s="33" t="s">
        <v>9</v>
      </c>
      <c r="D19" s="34"/>
      <c r="E19" s="35" t="s">
        <v>7</v>
      </c>
      <c r="F19" s="38" t="s">
        <v>10</v>
      </c>
      <c r="G19" s="39"/>
      <c r="H19" s="39"/>
      <c r="I19" s="39"/>
      <c r="J19" s="39"/>
      <c r="K19" s="39"/>
      <c r="L19" s="39"/>
      <c r="M19" s="85"/>
      <c r="N19" s="84"/>
      <c r="O19" s="84"/>
      <c r="P19" s="72"/>
      <c r="Q19" s="118"/>
    </row>
    <row r="20" ht="380" customHeight="1" spans="2:17">
      <c r="B20" s="8"/>
      <c r="C20" s="40" t="s">
        <v>11</v>
      </c>
      <c r="D20" s="41"/>
      <c r="E20" s="35" t="s">
        <v>7</v>
      </c>
      <c r="F20" s="42" t="s">
        <v>12</v>
      </c>
      <c r="G20" s="43"/>
      <c r="H20" s="43"/>
      <c r="I20" s="43"/>
      <c r="J20" s="43"/>
      <c r="K20" s="43"/>
      <c r="L20" s="43"/>
      <c r="M20" s="86"/>
      <c r="N20" s="84"/>
      <c r="O20" s="84"/>
      <c r="P20" s="72"/>
      <c r="Q20" s="118"/>
    </row>
    <row r="21" ht="16.5" spans="2:17">
      <c r="B21" s="8"/>
      <c r="C21" s="44"/>
      <c r="D21" s="25"/>
      <c r="E21" s="28"/>
      <c r="F21" s="25"/>
      <c r="G21" s="45"/>
      <c r="H21" s="25"/>
      <c r="I21" s="25"/>
      <c r="J21" s="25"/>
      <c r="K21" s="25"/>
      <c r="L21" s="25"/>
      <c r="M21" s="25"/>
      <c r="N21" s="25"/>
      <c r="O21" s="25"/>
      <c r="P21" s="72"/>
      <c r="Q21" s="118"/>
    </row>
    <row r="22" s="1" customFormat="1" ht="87.75" customHeight="1" spans="2:17">
      <c r="B22" s="46"/>
      <c r="C22" s="47" t="s">
        <v>13</v>
      </c>
      <c r="D22" s="48"/>
      <c r="E22" s="47" t="s">
        <v>14</v>
      </c>
      <c r="F22" s="48"/>
      <c r="G22" s="47" t="s">
        <v>15</v>
      </c>
      <c r="H22" s="48"/>
      <c r="I22" s="87" t="s">
        <v>16</v>
      </c>
      <c r="J22" s="88"/>
      <c r="K22" s="89" t="s">
        <v>17</v>
      </c>
      <c r="L22" s="88"/>
      <c r="M22" s="90" t="s">
        <v>18</v>
      </c>
      <c r="N22" s="88"/>
      <c r="O22" s="91" t="s">
        <v>19</v>
      </c>
      <c r="P22" s="72"/>
      <c r="Q22" s="119"/>
    </row>
    <row r="23" ht="5.25" customHeight="1" spans="2:17">
      <c r="B23" s="8"/>
      <c r="C23" s="49"/>
      <c r="D23" s="50"/>
      <c r="E23" s="51"/>
      <c r="F23" s="50"/>
      <c r="G23" s="50"/>
      <c r="H23" s="50"/>
      <c r="I23" s="92"/>
      <c r="J23" s="50"/>
      <c r="K23" s="92"/>
      <c r="L23" s="50"/>
      <c r="M23" s="50"/>
      <c r="N23" s="50"/>
      <c r="O23" s="50"/>
      <c r="P23" s="72"/>
      <c r="Q23" s="118"/>
    </row>
    <row r="24" ht="300" customHeight="1" spans="2:17">
      <c r="B24" s="8"/>
      <c r="C24" s="52" t="s">
        <v>20</v>
      </c>
      <c r="D24" s="53"/>
      <c r="E24" s="54" t="s">
        <v>7</v>
      </c>
      <c r="F24" s="55"/>
      <c r="G24" s="56">
        <v>0.916666666666667</v>
      </c>
      <c r="H24" s="55"/>
      <c r="I24" s="93" t="s">
        <v>21</v>
      </c>
      <c r="J24" s="94"/>
      <c r="K24" s="95">
        <v>0.9167</v>
      </c>
      <c r="L24" s="96"/>
      <c r="M24" s="97" t="s">
        <v>22</v>
      </c>
      <c r="N24" s="98"/>
      <c r="O24" s="99">
        <f>G24-K24</f>
        <v>-3.33333333329966e-5</v>
      </c>
      <c r="P24" s="100"/>
      <c r="Q24" s="120"/>
    </row>
    <row r="25" spans="2:17">
      <c r="B25" s="8"/>
      <c r="C25" s="49"/>
      <c r="D25" s="50"/>
      <c r="E25" s="57"/>
      <c r="F25" s="50"/>
      <c r="G25" s="58"/>
      <c r="H25" s="50"/>
      <c r="I25" s="101"/>
      <c r="J25" s="50"/>
      <c r="K25" s="92"/>
      <c r="L25" s="50"/>
      <c r="M25" s="102"/>
      <c r="N25" s="102"/>
      <c r="O25" s="103"/>
      <c r="P25" s="72"/>
      <c r="Q25" s="118"/>
    </row>
    <row r="26" ht="409" customHeight="1" spans="2:17">
      <c r="B26" s="8"/>
      <c r="C26" s="59" t="s">
        <v>23</v>
      </c>
      <c r="D26" s="53"/>
      <c r="E26" s="54" t="s">
        <v>7</v>
      </c>
      <c r="F26" s="50"/>
      <c r="G26" s="56">
        <v>0.823529411764706</v>
      </c>
      <c r="H26" s="50"/>
      <c r="I26" s="104" t="s">
        <v>24</v>
      </c>
      <c r="J26" s="50"/>
      <c r="K26" s="95">
        <v>0.9412</v>
      </c>
      <c r="L26" s="105"/>
      <c r="M26" s="106" t="s">
        <v>25</v>
      </c>
      <c r="N26" s="98"/>
      <c r="O26" s="99">
        <f>G26-K26</f>
        <v>-0.117670588235294</v>
      </c>
      <c r="P26" s="72"/>
      <c r="Q26" s="118"/>
    </row>
    <row r="27" spans="2:17">
      <c r="B27" s="8"/>
      <c r="C27" s="49"/>
      <c r="D27" s="50"/>
      <c r="E27" s="57"/>
      <c r="F27" s="50"/>
      <c r="G27" s="58"/>
      <c r="H27" s="50"/>
      <c r="I27" s="107"/>
      <c r="J27" s="50"/>
      <c r="K27" s="108"/>
      <c r="L27" s="50"/>
      <c r="M27" s="102"/>
      <c r="N27" s="102"/>
      <c r="O27" s="103"/>
      <c r="P27" s="72"/>
      <c r="Q27" s="118"/>
    </row>
    <row r="28" ht="300" customHeight="1" spans="2:20">
      <c r="B28" s="8"/>
      <c r="C28" s="60" t="s">
        <v>26</v>
      </c>
      <c r="D28" s="53"/>
      <c r="E28" s="54" t="s">
        <v>7</v>
      </c>
      <c r="F28" s="50"/>
      <c r="G28" s="56">
        <v>0.958333333333333</v>
      </c>
      <c r="H28" s="50"/>
      <c r="I28" s="109" t="s">
        <v>27</v>
      </c>
      <c r="J28" s="50"/>
      <c r="K28" s="95">
        <v>0.9583</v>
      </c>
      <c r="L28" s="105"/>
      <c r="M28" s="109" t="s">
        <v>28</v>
      </c>
      <c r="N28" s="98"/>
      <c r="O28" s="99">
        <f>G28-K28</f>
        <v>3.33333333329966e-5</v>
      </c>
      <c r="P28" s="72"/>
      <c r="Q28" s="118"/>
      <c r="T28" t="s">
        <v>5</v>
      </c>
    </row>
    <row r="29" spans="2:17">
      <c r="B29" s="8"/>
      <c r="C29" s="49"/>
      <c r="D29" s="50"/>
      <c r="E29" s="57"/>
      <c r="F29" s="50"/>
      <c r="G29" s="58"/>
      <c r="H29" s="50"/>
      <c r="I29" s="101"/>
      <c r="J29" s="50"/>
      <c r="K29" s="108"/>
      <c r="L29" s="50"/>
      <c r="M29" s="102"/>
      <c r="N29" s="102"/>
      <c r="O29" s="103"/>
      <c r="P29" s="72"/>
      <c r="Q29" s="118"/>
    </row>
    <row r="30" ht="409.5" spans="2:23">
      <c r="B30" s="8"/>
      <c r="C30" s="61" t="s">
        <v>29</v>
      </c>
      <c r="D30" s="53"/>
      <c r="E30" s="54" t="s">
        <v>7</v>
      </c>
      <c r="F30" s="50"/>
      <c r="G30" s="56">
        <v>0.857142857142857</v>
      </c>
      <c r="H30" s="50"/>
      <c r="I30" s="110" t="s">
        <v>30</v>
      </c>
      <c r="J30" s="50"/>
      <c r="K30" s="95">
        <v>0.8929</v>
      </c>
      <c r="L30" s="105"/>
      <c r="M30" s="111" t="s">
        <v>31</v>
      </c>
      <c r="N30" s="98"/>
      <c r="O30" s="99">
        <f>G30-K30</f>
        <v>-0.035757142857143</v>
      </c>
      <c r="P30" s="72"/>
      <c r="Q30" s="118"/>
      <c r="T30" t="s">
        <v>6</v>
      </c>
      <c r="V30" t="s">
        <v>7</v>
      </c>
      <c r="W30" t="s">
        <v>32</v>
      </c>
    </row>
    <row r="31" spans="2:23">
      <c r="B31" s="8"/>
      <c r="C31" s="49"/>
      <c r="D31" s="50"/>
      <c r="E31" s="57"/>
      <c r="F31" s="50"/>
      <c r="G31" s="58"/>
      <c r="H31" s="50"/>
      <c r="I31" s="101"/>
      <c r="J31" s="50"/>
      <c r="K31" s="108"/>
      <c r="L31" s="50"/>
      <c r="M31" s="102"/>
      <c r="N31" s="102"/>
      <c r="O31" s="103"/>
      <c r="P31" s="72"/>
      <c r="Q31" s="118"/>
      <c r="T31" t="s">
        <v>9</v>
      </c>
      <c r="V31" t="s">
        <v>7</v>
      </c>
      <c r="W31" t="s">
        <v>33</v>
      </c>
    </row>
    <row r="32" ht="391" customHeight="1" spans="2:23">
      <c r="B32" s="8"/>
      <c r="C32" s="62" t="s">
        <v>34</v>
      </c>
      <c r="D32" s="53"/>
      <c r="E32" s="54" t="s">
        <v>7</v>
      </c>
      <c r="F32" s="50"/>
      <c r="G32" s="56">
        <v>0.821428571428571</v>
      </c>
      <c r="H32" s="50"/>
      <c r="I32" s="112" t="s">
        <v>35</v>
      </c>
      <c r="J32" s="50"/>
      <c r="K32" s="95">
        <v>0.8929</v>
      </c>
      <c r="L32" s="105"/>
      <c r="M32" s="113" t="s">
        <v>36</v>
      </c>
      <c r="N32" s="98"/>
      <c r="O32" s="99">
        <f>G32-K32</f>
        <v>-0.0714714285714291</v>
      </c>
      <c r="P32" s="72"/>
      <c r="Q32" s="118"/>
      <c r="T32" t="s">
        <v>11</v>
      </c>
      <c r="V32" t="s">
        <v>7</v>
      </c>
      <c r="W32" t="s">
        <v>12</v>
      </c>
    </row>
    <row r="33" ht="16.5" spans="2:17">
      <c r="B33" s="8"/>
      <c r="C33" s="63"/>
      <c r="D33" s="26"/>
      <c r="E33" s="32"/>
      <c r="F33" s="25"/>
      <c r="G33" s="25"/>
      <c r="H33" s="25"/>
      <c r="I33" s="25"/>
      <c r="J33" s="25"/>
      <c r="K33" s="25"/>
      <c r="L33" s="25"/>
      <c r="M33" s="114" t="s">
        <v>37</v>
      </c>
      <c r="N33" s="115"/>
      <c r="O33" s="115"/>
      <c r="P33" s="72"/>
      <c r="Q33" s="118"/>
    </row>
    <row r="34" ht="16.5" spans="2:32">
      <c r="B34" s="8"/>
      <c r="C34" s="64"/>
      <c r="D34" s="26"/>
      <c r="E34" s="32"/>
      <c r="F34" s="25"/>
      <c r="G34" s="25"/>
      <c r="H34" s="25"/>
      <c r="I34" s="25"/>
      <c r="J34" s="25"/>
      <c r="K34" s="25"/>
      <c r="L34" s="25"/>
      <c r="M34" s="116" t="s">
        <v>38</v>
      </c>
      <c r="N34" s="115"/>
      <c r="O34" s="115"/>
      <c r="P34" s="72"/>
      <c r="Q34" s="118"/>
      <c r="T34" t="s">
        <v>13</v>
      </c>
      <c r="V34" t="s">
        <v>14</v>
      </c>
      <c r="X34" t="s">
        <v>15</v>
      </c>
      <c r="Z34" t="s">
        <v>39</v>
      </c>
      <c r="AB34" t="s">
        <v>17</v>
      </c>
      <c r="AD34" t="s">
        <v>18</v>
      </c>
      <c r="AF34" t="s">
        <v>19</v>
      </c>
    </row>
    <row r="35" ht="6.75" customHeight="1" spans="2:32">
      <c r="B35" s="65"/>
      <c r="C35" s="66"/>
      <c r="D35" s="67"/>
      <c r="E35" s="68"/>
      <c r="F35" s="67"/>
      <c r="G35" s="67"/>
      <c r="H35" s="67"/>
      <c r="I35" s="67"/>
      <c r="J35" s="67"/>
      <c r="K35" s="67"/>
      <c r="L35" s="67"/>
      <c r="M35" s="67"/>
      <c r="N35" s="67"/>
      <c r="O35" s="67"/>
      <c r="P35" s="117"/>
      <c r="Q35" s="118"/>
      <c r="T35" t="s">
        <v>20</v>
      </c>
      <c r="V35" t="s">
        <v>7</v>
      </c>
      <c r="X35">
        <v>0.916666666666667</v>
      </c>
      <c r="Z35" t="s">
        <v>40</v>
      </c>
      <c r="AB35">
        <v>0.9167</v>
      </c>
      <c r="AD35" t="s">
        <v>22</v>
      </c>
      <c r="AF35">
        <v>-3.33333333333297e-5</v>
      </c>
    </row>
    <row r="37" spans="20:32">
      <c r="T37" t="s">
        <v>23</v>
      </c>
      <c r="V37" t="s">
        <v>7</v>
      </c>
      <c r="X37">
        <v>0.823529411764706</v>
      </c>
      <c r="Z37" t="s">
        <v>41</v>
      </c>
      <c r="AB37">
        <v>0.9412</v>
      </c>
      <c r="AD37" t="s">
        <v>25</v>
      </c>
      <c r="AF37">
        <v>-0.117670588235294</v>
      </c>
    </row>
    <row r="39" spans="20:32">
      <c r="T39" t="s">
        <v>26</v>
      </c>
      <c r="V39" t="s">
        <v>7</v>
      </c>
      <c r="X39">
        <v>0.958333333333333</v>
      </c>
      <c r="Z39" t="s">
        <v>42</v>
      </c>
      <c r="AB39">
        <v>0.9583</v>
      </c>
      <c r="AD39" t="s">
        <v>28</v>
      </c>
      <c r="AF39">
        <v>3.33333333333297e-5</v>
      </c>
    </row>
    <row r="41" spans="20:32">
      <c r="T41" t="s">
        <v>29</v>
      </c>
      <c r="V41" t="s">
        <v>7</v>
      </c>
      <c r="X41">
        <v>0.857142857142857</v>
      </c>
      <c r="Z41" t="s">
        <v>43</v>
      </c>
      <c r="AB41">
        <v>0.8929</v>
      </c>
      <c r="AD41" t="s">
        <v>31</v>
      </c>
      <c r="AF41">
        <v>-0.0357571428571429</v>
      </c>
    </row>
    <row r="43" spans="20:32">
      <c r="T43" t="s">
        <v>34</v>
      </c>
      <c r="V43" t="s">
        <v>7</v>
      </c>
      <c r="X43">
        <v>0.821428571428571</v>
      </c>
      <c r="Z43" t="s">
        <v>44</v>
      </c>
      <c r="AB43">
        <v>0.8929</v>
      </c>
      <c r="AD43" t="s">
        <v>36</v>
      </c>
      <c r="AF43">
        <v>-0.0714714285714286</v>
      </c>
    </row>
  </sheetData>
  <mergeCells count="12">
    <mergeCell ref="C5:E5"/>
    <mergeCell ref="F5:M5"/>
    <mergeCell ref="G7:K7"/>
    <mergeCell ref="C16:M16"/>
    <mergeCell ref="C18:D18"/>
    <mergeCell ref="F18:M18"/>
    <mergeCell ref="C19:D19"/>
    <mergeCell ref="F19:M19"/>
    <mergeCell ref="C20:D20"/>
    <mergeCell ref="F20:M20"/>
    <mergeCell ref="C3:E4"/>
    <mergeCell ref="F3:M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Hoja1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2024-07-26T00:54:00Z</dcterms:created>
  <dcterms:modified xsi:type="dcterms:W3CDTF">2024-07-26T12:29:18Z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75B80432393B452A80CC9B17C1A6FDD1_12</vt:lpwstr>
  </property>
  <property fmtid="{D5CDD505-2E9C-101B-9397-08002B2CF9AE}" pid="3" name="KSOProductBuildVer">
    <vt:lpwstr>1033-12.2.0.17119</vt:lpwstr>
  </property>
</Properties>
</file>